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ФІНАНСОВИЙ ВІДДІЛ\Лазуренко Татьяна\Паспорти бюджетних програм\14 - ЗМІНИ 12.10.2017 - сесія  28.09.17\"/>
    </mc:Choice>
  </mc:AlternateContent>
  <bookViews>
    <workbookView xWindow="0" yWindow="0" windowWidth="28800" windowHeight="12330"/>
  </bookViews>
  <sheets>
    <sheet name="КПК0314060" sheetId="2" r:id="rId1"/>
  </sheets>
  <calcPr calcId="162913"/>
</workbook>
</file>

<file path=xl/calcChain.xml><?xml version="1.0" encoding="utf-8"?>
<calcChain xmlns="http://schemas.openxmlformats.org/spreadsheetml/2006/main">
  <c r="AC40" i="2" l="1"/>
  <c r="AN21" i="2"/>
  <c r="AK39" i="2"/>
  <c r="AK42" i="2" s="1"/>
  <c r="AC39" i="2"/>
  <c r="AS39" i="2" s="1"/>
  <c r="AS40" i="2"/>
  <c r="U21" i="2"/>
  <c r="AG52" i="2"/>
  <c r="BA114" i="2"/>
  <c r="AO114" i="2"/>
  <c r="AC114" i="2"/>
  <c r="AS41" i="2"/>
  <c r="AC42" i="2" l="1"/>
  <c r="AS42" i="2" l="1"/>
  <c r="Y51" i="2"/>
  <c r="Y52" i="2" l="1"/>
  <c r="AO51" i="2"/>
  <c r="AO52" i="2" s="1"/>
</calcChain>
</file>

<file path=xl/sharedStrings.xml><?xml version="1.0" encoding="utf-8"?>
<sst xmlns="http://schemas.openxmlformats.org/spreadsheetml/2006/main" count="284" uniqueCount="151">
  <si>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</si>
  <si>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</si>
  <si>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</si>
  <si>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</si>
  <si>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</si>
  <si>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</si>
  <si>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</si>
  <si>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</si>
  <si>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</si>
  <si>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</si>
  <si>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</si>
  <si>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</si>
  <si>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</si>
  <si>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</si>
  <si>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</si>
  <si>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</si>
  <si>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</si>
  <si>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</si>
  <si>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</si>
  <si>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</si>
  <si>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</si>
  <si>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</si>
  <si>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</si>
  <si>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</si>
  <si>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</si>
  <si>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</si>
  <si>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</si>
  <si>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</si>
  <si>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</si>
  <si>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</si>
  <si>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</si>
  <si>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</si>
  <si>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</si>
  <si>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</si>
  <si>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</si>
  <si>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</si>
  <si>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</si>
  <si>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</si>
  <si>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</si>
  <si>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</si>
  <si>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</si>
  <si>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</si>
  <si>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</si>
  <si>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</si>
  <si>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</si>
  <si>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</si>
  <si>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</si>
  <si>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</si>
  <si>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</si>
  <si>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</si>
  <si>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</si>
  <si>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</si>
  <si>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</si>
  <si>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</si>
  <si>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</si>
  <si>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</si>
  <si>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</si>
  <si>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</si>
  <si>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</si>
  <si>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</si>
  <si>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</si>
  <si>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</si>
  <si>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</si>
  <si>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</si>
  <si>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</si>
  <si>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</si>
  <si>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</si>
  <si>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</si>
  <si>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</si>
  <si>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</si>
  <si>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</si>
  <si>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</si>
  <si>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</si>
  <si>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</si>
  <si>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</si>
  <si>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0314060</t>
  </si>
  <si>
    <t>0824</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</si>
  <si>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t>
  </si>
  <si>
    <t/>
  </si>
  <si>
    <t>Забезпечення придбання обладнання та предметів довгострокового користування</t>
  </si>
  <si>
    <t>Усього</t>
  </si>
  <si>
    <t>Затрат</t>
  </si>
  <si>
    <t>середнє число окладів (ставок) спеціалістів</t>
  </si>
  <si>
    <t>од.</t>
  </si>
  <si>
    <t>звітність установ</t>
  </si>
  <si>
    <t>середнє число окладів (ставок) робітників</t>
  </si>
  <si>
    <t>0,25</t>
  </si>
  <si>
    <t>середнє число окладів (ставок) - усього</t>
  </si>
  <si>
    <t>1,25</t>
  </si>
  <si>
    <t>кількість установ (бібліотек),</t>
  </si>
  <si>
    <t>Продукту</t>
  </si>
  <si>
    <t>число читачів</t>
  </si>
  <si>
    <t>тис.чол.</t>
  </si>
  <si>
    <t>0,5</t>
  </si>
  <si>
    <t>бібліотечний фонд</t>
  </si>
  <si>
    <t>тис. примірників</t>
  </si>
  <si>
    <t>7,5</t>
  </si>
  <si>
    <t>тис.грн.</t>
  </si>
  <si>
    <t>поповнення бібліотечного фонду</t>
  </si>
  <si>
    <t>списання бібліотечного фонду</t>
  </si>
  <si>
    <t>кількість книговидач</t>
  </si>
  <si>
    <t>Ефективності</t>
  </si>
  <si>
    <t>кількість книговидач на одного працівника (ставку),</t>
  </si>
  <si>
    <t>розрахунок</t>
  </si>
  <si>
    <t>середні затрати на обслуговування одного читача</t>
  </si>
  <si>
    <t>грн.</t>
  </si>
  <si>
    <t>9,2</t>
  </si>
  <si>
    <t>середні витрати на придбання одного примірника книжок</t>
  </si>
  <si>
    <t>Якості</t>
  </si>
  <si>
    <t>динаміка поповнення бібліотечного фонду в плановому періоді відповідно до фактичного показника попереднього періоду</t>
  </si>
  <si>
    <t>відс.</t>
  </si>
  <si>
    <t>динаміка збільшення кількості книговидач у плановому періоді відповідно до фактичного показника попереднього періоду</t>
  </si>
  <si>
    <t>обсяг видатків для придбання обладнання та предметів довгострокового користування (у розрізі їх видів)</t>
  </si>
  <si>
    <t>118,2</t>
  </si>
  <si>
    <t>оргтехніка</t>
  </si>
  <si>
    <t>43,2</t>
  </si>
  <si>
    <t>меблі</t>
  </si>
  <si>
    <t>книжки</t>
  </si>
  <si>
    <t>інші</t>
  </si>
  <si>
    <t>кількість установ (закладів), в якихпроведено оновлення матеріально-технічної бази</t>
  </si>
  <si>
    <t>кількість придбаного обладання і предметів довгострокового користування (у розрізі їх видів)</t>
  </si>
  <si>
    <t>середні витрати на придбання одиниці оргтехніки</t>
  </si>
  <si>
    <t>14,4</t>
  </si>
  <si>
    <t>середні витрати на придбання однієї книжки</t>
  </si>
  <si>
    <t>0,075</t>
  </si>
  <si>
    <t>середні витрати на придбання однієї меблі</t>
  </si>
  <si>
    <t>1,88</t>
  </si>
  <si>
    <t>середні витрати на придбання одиниці іншого обладнання (предмету)</t>
  </si>
  <si>
    <t>1,5</t>
  </si>
  <si>
    <t>динаміка кількості установ, в яких здійснено оновлення матеріально-технічної бази, порівняно з минулим роком</t>
  </si>
  <si>
    <t>%</t>
  </si>
  <si>
    <t>рівень оновлення матеріально-технічної бази порівняно з минулим роком</t>
  </si>
  <si>
    <t>Конституція України, Бюджетний кодекс України від 08.07.2010 №2456-VI(із змінами та доповненнями),_x000D_
Закон України "Про культуру" від 14.12.2010 №2778-VI;_x000D_
Закон України "Про бібліотеки і бібліотечну справу" від 27.01.95 №32;_x000D_
Закон України "Про місцеве самоврядування в Україні";_x000D_
Бюджетний кодекс України від 08.07.2010 року №2456-VI (зі змінами та доповненями);_x000D_
Наказ Міністерства фінансів України, Міністерства культури і туризму України від 01.10.2010 №1150/41 "Типовий перелік бюджетних програм та результативних показників їх виконання для місцевих бюджетів у галузі "Культура";_x000D_
Наказ Міністерства України від 26.08.2014 №836 "Про деякі питання запровадження пргограмно-цільового методу складання та виконання місцевих бюджетів";_x000D_
Рішення 15 сесії 7 скликання від 22.12.2016 №599 "Про бюджет Слобожанської селищної об"єднаної територіальної громади на 2017 рік"</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</si>
  <si>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</si>
  <si>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0300000</t>
  </si>
  <si>
    <t>Виконавчий комітет Слобожанської селищної ради</t>
  </si>
  <si>
    <t>Виконком Слобожанської селищної</t>
  </si>
  <si>
    <t>Селищний голова</t>
  </si>
  <si>
    <t>Камінський І.М.</t>
  </si>
  <si>
    <t>Демченко М.В.</t>
  </si>
  <si>
    <t>бюджетної програми місцевого бюджету на 2017  рік</t>
  </si>
  <si>
    <t>(тис.грн.)</t>
  </si>
  <si>
    <t>Бiблiотеки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</si>
  <si>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</si>
  <si>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r>
      <rPr>
        <b/>
        <sz val="10"/>
        <color theme="0"/>
        <rFont val="Times New Roman"/>
        <family val="1"/>
        <charset val="204"/>
      </rPr>
      <t>,</t>
    </r>
    <r>
      <rPr>
        <b/>
        <sz val="10"/>
        <rFont val="Times New Roman"/>
        <family val="1"/>
        <charset val="204"/>
      </rPr>
      <t>0314060</t>
    </r>
  </si>
  <si>
    <t>Програми  розвитку  культури у Слобожанської селищній територіальній громаді на 2015-2020 роки</t>
  </si>
  <si>
    <t>0,6</t>
  </si>
  <si>
    <t>розпорядження селищного голови</t>
  </si>
  <si>
    <t>0310000</t>
  </si>
  <si>
    <t>Начальник фінансового відділу</t>
  </si>
  <si>
    <t>від 12.10.2017р. № 313-р____________________________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</si>
</sst>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0.000"/>
    <numFmt numFmtId="166" formatCode="000000"/>
    <numFmt numFmtId="167" formatCode="0.000"/>
    <numFmt numFmtId="168" formatCode="#0.000"/>
  </numFmts>
  <fonts count="17"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
      <b/>
      <i/>
      <sz val="12"/>
      <name val="Times New Roman"/>
      <family val="1"/>
      <charset val="204"/>
    </font>
    <font>
      <b/>
      <sz val="10"/>
      <color theme="0"/>
      <name val="Times New Roman"/>
      <family val="1"/>
      <charset val="204"/>
    </font>
    <font>
      <b/>
      <u/>
      <sz val="10"/>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4">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xf numFmtId="0" fontId="1" fillId="0" borderId="1" xfId="0" applyFont="1" applyBorder="1"/>
    <xf numFmtId="0" fontId="1" fillId="0" borderId="0" xfId="0" applyFont="1" applyAlignment="1">
      <alignment horizontal="center" vertical="center" wrapText="1"/>
    </xf>
    <xf numFmtId="0" fontId="5" fillId="0" borderId="0" xfId="0" applyFont="1" applyAlignment="1">
      <alignment vertical="center" wrapText="1"/>
    </xf>
    <xf numFmtId="49" fontId="11" fillId="0" borderId="3"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49" fontId="11" fillId="0" borderId="3"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49"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164" fontId="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4" xfId="0" applyFont="1" applyBorder="1" applyAlignment="1">
      <alignment horizontal="center" vertical="top" wrapText="1"/>
    </xf>
    <xf numFmtId="49" fontId="11" fillId="0" borderId="2" xfId="0" applyNumberFormat="1" applyFont="1" applyBorder="1" applyAlignment="1">
      <alignment horizontal="center" vertical="center" wrapText="1"/>
    </xf>
    <xf numFmtId="168" fontId="11" fillId="0" borderId="2" xfId="0" applyNumberFormat="1" applyFont="1" applyBorder="1" applyAlignment="1">
      <alignment horizontal="center" vertical="center" wrapText="1"/>
    </xf>
    <xf numFmtId="167" fontId="1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49" fontId="1" fillId="0" borderId="1"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0" fontId="2" fillId="0" borderId="2" xfId="0" applyFont="1" applyBorder="1" applyAlignment="1">
      <alignment horizontal="center" vertical="center" wrapText="1"/>
    </xf>
    <xf numFmtId="167" fontId="1" fillId="0" borderId="2" xfId="0" applyNumberFormat="1" applyFont="1" applyBorder="1" applyAlignment="1">
      <alignment horizontal="center" vertical="center" wrapText="1"/>
    </xf>
    <xf numFmtId="166" fontId="1" fillId="0" borderId="3" xfId="0" applyNumberFormat="1" applyFont="1" applyBorder="1" applyAlignment="1">
      <alignment horizontal="left" vertical="top" wrapText="1"/>
    </xf>
    <xf numFmtId="166" fontId="0" fillId="0" borderId="1" xfId="0" applyNumberFormat="1" applyFont="1" applyBorder="1" applyAlignment="1">
      <alignment horizontal="left" vertical="top" wrapText="1"/>
    </xf>
    <xf numFmtId="166" fontId="0" fillId="0" borderId="4" xfId="0" applyNumberFormat="1" applyFont="1" applyBorder="1" applyAlignment="1">
      <alignment horizontal="left" vertical="top" wrapText="1"/>
    </xf>
    <xf numFmtId="0" fontId="2" fillId="0" borderId="0" xfId="0" applyFont="1" applyAlignment="1">
      <alignment vertical="center" wrapText="1"/>
    </xf>
    <xf numFmtId="0" fontId="5" fillId="0" borderId="0" xfId="0" applyFont="1" applyAlignment="1">
      <alignment horizontal="right" vertical="center" wrapText="1"/>
    </xf>
    <xf numFmtId="0" fontId="1" fillId="0" borderId="2" xfId="0" applyFont="1" applyBorder="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xf>
    <xf numFmtId="0" fontId="12" fillId="0" borderId="5" xfId="0" applyFont="1" applyBorder="1" applyAlignment="1">
      <alignment horizontal="center"/>
    </xf>
    <xf numFmtId="164" fontId="11"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49" fontId="11" fillId="0" borderId="2" xfId="0" applyNumberFormat="1" applyFont="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left" vertical="center" wrapText="1"/>
    </xf>
    <xf numFmtId="49" fontId="11" fillId="0" borderId="1" xfId="0" applyNumberFormat="1" applyFont="1" applyBorder="1" applyAlignment="1">
      <alignment horizontal="center" vertical="top" wrapText="1"/>
    </xf>
    <xf numFmtId="49" fontId="11" fillId="0" borderId="4" xfId="0" applyNumberFormat="1"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49" fontId="1" fillId="0" borderId="2" xfId="0" applyNumberFormat="1" applyFont="1" applyBorder="1" applyAlignment="1">
      <alignment horizontal="left" vertical="center" wrapText="1"/>
    </xf>
    <xf numFmtId="0" fontId="9" fillId="0" borderId="0" xfId="0" applyFont="1" applyAlignment="1">
      <alignment vertical="center" wrapText="1"/>
    </xf>
    <xf numFmtId="0" fontId="1" fillId="0" borderId="0" xfId="0" applyFont="1" applyAlignment="1">
      <alignment vertical="center" wrapText="1"/>
    </xf>
    <xf numFmtId="0" fontId="10" fillId="0" borderId="0" xfId="0" applyFont="1" applyAlignment="1">
      <alignment horizontal="center"/>
    </xf>
    <xf numFmtId="0" fontId="1" fillId="0" borderId="2" xfId="0" applyNumberFormat="1" applyFont="1" applyBorder="1" applyAlignment="1">
      <alignment horizontal="center" vertical="center" wrapText="1"/>
    </xf>
    <xf numFmtId="0" fontId="14" fillId="0" borderId="1" xfId="0" applyFont="1" applyBorder="1" applyAlignment="1">
      <alignment horizontal="left" vertical="top" wrapText="1"/>
    </xf>
    <xf numFmtId="0" fontId="2" fillId="0" borderId="0" xfId="0" applyFont="1" applyAlignment="1">
      <alignment horizontal="justify" vertical="center" wrapText="1"/>
    </xf>
    <xf numFmtId="165" fontId="4" fillId="0" borderId="0" xfId="0" applyNumberFormat="1" applyFont="1" applyAlignment="1">
      <alignment horizontal="center" vertical="center" wrapText="1"/>
    </xf>
    <xf numFmtId="0" fontId="3" fillId="0" borderId="0" xfId="0" applyFont="1" applyAlignment="1">
      <alignment horizontal="left" vertical="center" wrapText="1"/>
    </xf>
    <xf numFmtId="0" fontId="3" fillId="0" borderId="9" xfId="0" quotePrefix="1" applyFont="1" applyBorder="1" applyAlignment="1">
      <alignment horizontal="center" vertical="center" wrapText="1"/>
    </xf>
    <xf numFmtId="0" fontId="3" fillId="0" borderId="9" xfId="0" applyFont="1" applyBorder="1" applyAlignment="1">
      <alignment horizontal="center" vertical="center" wrapText="1"/>
    </xf>
    <xf numFmtId="0" fontId="14" fillId="0" borderId="9" xfId="0" applyFont="1" applyBorder="1" applyAlignment="1">
      <alignment horizontal="left" vertical="center" wrapText="1"/>
    </xf>
    <xf numFmtId="49" fontId="3" fillId="0" borderId="9" xfId="0" applyNumberFormat="1" applyFont="1" applyBorder="1" applyAlignment="1">
      <alignment horizontal="center" vertical="center" wrapText="1"/>
    </xf>
    <xf numFmtId="0" fontId="1" fillId="0" borderId="9" xfId="0" applyFont="1" applyBorder="1" applyAlignment="1">
      <alignment horizontal="left" vertical="center" wrapText="1"/>
    </xf>
    <xf numFmtId="0" fontId="3" fillId="0" borderId="0" xfId="0" applyFont="1" applyAlignment="1">
      <alignment horizontal="center" vertical="center" wrapText="1"/>
    </xf>
    <xf numFmtId="0" fontId="16" fillId="0" borderId="9" xfId="0" applyFont="1" applyBorder="1" applyAlignment="1">
      <alignment horizontal="left" vertical="center" wrapText="1"/>
    </xf>
    <xf numFmtId="0" fontId="11" fillId="0" borderId="9" xfId="0" applyFont="1" applyBorder="1" applyAlignment="1">
      <alignment horizontal="left" vertical="center"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5"/>
  <sheetViews>
    <sheetView tabSelected="1" zoomScaleNormal="100" workbookViewId="0">
      <selection activeCell="AO10" sqref="AO10:BF10"/>
    </sheetView>
  </sheetViews>
  <sheetFormatPr defaultRowHeight="12.75" x14ac:dyDescent="0.2"/>
  <cols>
    <col min="1" max="24" width="2.85546875" style="1" customWidth="1"/>
    <col min="25" max="25" width="5.5703125" style="1" customWidth="1"/>
    <col min="26" max="27" width="2.85546875" style="1" customWidth="1"/>
    <col min="28" max="28" width="11.42578125" style="1" customWidth="1"/>
    <col min="29"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x14ac:dyDescent="0.2">
      <c r="BB1" s="49" t="s">
        <v>27</v>
      </c>
      <c r="BC1" s="50"/>
      <c r="BD1" s="50"/>
      <c r="BE1" s="50"/>
      <c r="BF1" s="50"/>
      <c r="BG1" s="50"/>
      <c r="BH1" s="50"/>
      <c r="BI1" s="50"/>
      <c r="BJ1" s="50"/>
      <c r="BK1" s="50"/>
      <c r="BL1" s="50"/>
    </row>
    <row r="2" spans="1:65" ht="15.95" customHeight="1" x14ac:dyDescent="0.2">
      <c r="AO2" s="46" t="s">
        <v>0</v>
      </c>
      <c r="AP2" s="46"/>
      <c r="AQ2" s="46"/>
      <c r="AR2" s="46"/>
      <c r="AS2" s="46"/>
      <c r="AT2" s="46"/>
      <c r="AU2" s="46"/>
      <c r="AV2" s="46"/>
      <c r="AW2" s="46"/>
      <c r="AX2" s="46"/>
      <c r="AY2" s="46"/>
      <c r="AZ2" s="46"/>
      <c r="BA2" s="46"/>
      <c r="BB2" s="46"/>
      <c r="BC2" s="46"/>
      <c r="BD2" s="46"/>
      <c r="BE2" s="46"/>
      <c r="BF2" s="46"/>
      <c r="BG2" s="46"/>
      <c r="BH2" s="46"/>
      <c r="BI2" s="46"/>
      <c r="BJ2" s="46"/>
      <c r="BK2" s="46"/>
      <c r="BL2" s="46"/>
    </row>
    <row r="3" spans="1:65" ht="15" customHeight="1" x14ac:dyDescent="0.2">
      <c r="AO3" s="46" t="s">
        <v>1</v>
      </c>
      <c r="AP3" s="46"/>
      <c r="AQ3" s="46"/>
      <c r="AR3" s="46"/>
      <c r="AS3" s="46"/>
      <c r="AT3" s="46"/>
      <c r="AU3" s="46"/>
      <c r="AV3" s="46"/>
      <c r="AW3" s="46"/>
      <c r="AX3" s="46"/>
      <c r="AY3" s="46"/>
      <c r="AZ3" s="46"/>
      <c r="BA3" s="46"/>
      <c r="BB3" s="46"/>
      <c r="BC3" s="46"/>
      <c r="BD3" s="46"/>
      <c r="BE3" s="46"/>
      <c r="BF3" s="46"/>
      <c r="BG3" s="46"/>
      <c r="BH3" s="46"/>
      <c r="BI3" s="46"/>
      <c r="BJ3" s="46"/>
      <c r="BK3" s="46"/>
      <c r="BL3" s="46"/>
    </row>
    <row r="4" spans="1:65" ht="32.1" customHeight="1" x14ac:dyDescent="0.2">
      <c r="AO4" s="92" t="s">
        <v>135</v>
      </c>
      <c r="AP4" s="92"/>
      <c r="AQ4" s="92"/>
      <c r="AR4" s="92"/>
      <c r="AS4" s="92"/>
      <c r="AT4" s="92"/>
      <c r="AU4" s="92"/>
      <c r="AV4" s="92"/>
      <c r="AW4" s="92"/>
      <c r="AX4" s="92"/>
      <c r="AY4" s="92"/>
      <c r="AZ4" s="92"/>
      <c r="BA4" s="92"/>
      <c r="BB4" s="92"/>
      <c r="BC4" s="92"/>
      <c r="BD4" s="92"/>
      <c r="BE4" s="92"/>
      <c r="BF4" s="92"/>
    </row>
    <row r="5" spans="1:65" x14ac:dyDescent="0.2">
      <c r="AO5" s="51" t="s">
        <v>69</v>
      </c>
      <c r="AP5" s="51"/>
      <c r="AQ5" s="51"/>
      <c r="AR5" s="51"/>
      <c r="AS5" s="51"/>
      <c r="AT5" s="51"/>
      <c r="AU5" s="51"/>
      <c r="AV5" s="51"/>
      <c r="AW5" s="51"/>
      <c r="AX5" s="51"/>
      <c r="AY5" s="51"/>
      <c r="AZ5" s="51"/>
      <c r="BA5" s="51"/>
      <c r="BB5" s="51"/>
      <c r="BC5" s="51"/>
      <c r="BD5" s="51"/>
      <c r="BE5" s="51"/>
      <c r="BF5" s="51"/>
    </row>
    <row r="6" spans="1:65" ht="4.5" customHeight="1" x14ac:dyDescent="0.2">
      <c r="AO6" s="79"/>
      <c r="AP6" s="79"/>
      <c r="AQ6" s="79"/>
      <c r="AR6" s="79"/>
      <c r="AS6" s="79"/>
      <c r="AT6" s="79"/>
      <c r="AU6" s="79"/>
      <c r="AV6" s="79"/>
      <c r="AW6" s="79"/>
      <c r="AX6" s="79"/>
      <c r="AY6" s="79"/>
      <c r="AZ6" s="79"/>
      <c r="BA6" s="79"/>
      <c r="BB6" s="79"/>
      <c r="BC6" s="79"/>
      <c r="BD6" s="79"/>
      <c r="BE6" s="79"/>
      <c r="BF6" s="79"/>
    </row>
    <row r="7" spans="1:65" ht="17.25" customHeight="1" x14ac:dyDescent="0.2">
      <c r="AO7" s="46" t="s">
        <v>147</v>
      </c>
      <c r="AP7" s="46"/>
      <c r="AQ7" s="46"/>
      <c r="AR7" s="46"/>
      <c r="AS7" s="46"/>
      <c r="AT7" s="46"/>
      <c r="AU7" s="46"/>
      <c r="AV7" s="46"/>
      <c r="AW7" s="46"/>
      <c r="AX7" s="46"/>
      <c r="AY7" s="46"/>
      <c r="AZ7" s="46"/>
      <c r="BA7" s="46"/>
      <c r="BB7" s="46"/>
      <c r="BC7" s="46"/>
      <c r="BD7" s="46"/>
      <c r="BE7" s="46"/>
      <c r="BF7" s="46"/>
      <c r="BM7" s="3"/>
    </row>
    <row r="8" spans="1:65" ht="21.95" customHeight="1" x14ac:dyDescent="0.2">
      <c r="AO8" s="93" t="s">
        <v>136</v>
      </c>
      <c r="AP8" s="93"/>
      <c r="AQ8" s="93"/>
      <c r="AR8" s="93"/>
      <c r="AS8" s="93"/>
      <c r="AT8" s="93"/>
      <c r="AU8" s="93"/>
      <c r="AV8" s="93"/>
      <c r="AW8" s="93"/>
      <c r="AX8" s="93"/>
      <c r="AY8" s="93"/>
      <c r="AZ8" s="93"/>
      <c r="BA8" s="93"/>
      <c r="BB8" s="93"/>
      <c r="BC8" s="93"/>
      <c r="BD8" s="93"/>
      <c r="BE8" s="93"/>
      <c r="BF8" s="93"/>
    </row>
    <row r="9" spans="1:65" ht="15.95" customHeight="1" x14ac:dyDescent="0.2">
      <c r="AO9" s="79" t="s">
        <v>2</v>
      </c>
      <c r="AP9" s="79"/>
      <c r="AQ9" s="79"/>
      <c r="AR9" s="79"/>
      <c r="AS9" s="79"/>
      <c r="AT9" s="79"/>
      <c r="AU9" s="79"/>
      <c r="AV9" s="79"/>
      <c r="AW9" s="79"/>
      <c r="AX9" s="79"/>
      <c r="AY9" s="79"/>
      <c r="AZ9" s="79"/>
      <c r="BA9" s="79"/>
      <c r="BB9" s="79"/>
      <c r="BC9" s="79"/>
      <c r="BD9" s="79"/>
      <c r="BE9" s="79"/>
      <c r="BF9" s="79"/>
    </row>
    <row r="10" spans="1:65" ht="15.95" customHeight="1" x14ac:dyDescent="0.2">
      <c r="AO10" s="90" t="s">
        <v>150</v>
      </c>
      <c r="AP10" s="90"/>
      <c r="AQ10" s="90"/>
      <c r="AR10" s="90"/>
      <c r="AS10" s="90"/>
      <c r="AT10" s="90"/>
      <c r="AU10" s="90"/>
      <c r="AV10" s="90"/>
      <c r="AW10" s="90"/>
      <c r="AX10" s="90"/>
      <c r="AY10" s="90"/>
      <c r="AZ10" s="90"/>
      <c r="BA10" s="90"/>
      <c r="BB10" s="90"/>
      <c r="BC10" s="90"/>
      <c r="BD10" s="90"/>
      <c r="BE10" s="90"/>
      <c r="BF10" s="90"/>
    </row>
    <row r="13" spans="1:65" ht="15.75" customHeight="1" x14ac:dyDescent="0.2">
      <c r="A13" s="91" t="s">
        <v>70</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row>
    <row r="14" spans="1:65" ht="15.75" customHeight="1" x14ac:dyDescent="0.2">
      <c r="A14" s="91" t="s">
        <v>140</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row>
    <row r="15" spans="1:65" ht="21" customHeight="1" x14ac:dyDescent="0.2">
      <c r="A15" s="85">
        <v>1</v>
      </c>
      <c r="B15" s="85"/>
      <c r="C15" s="86" t="s">
        <v>134</v>
      </c>
      <c r="D15" s="87"/>
      <c r="E15" s="87"/>
      <c r="F15" s="87"/>
      <c r="G15" s="87"/>
      <c r="H15" s="87"/>
      <c r="I15" s="87"/>
      <c r="J15" s="87"/>
      <c r="K15" s="87"/>
      <c r="L15" s="88" t="s">
        <v>135</v>
      </c>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row>
    <row r="16" spans="1:65" ht="15.95" customHeight="1" x14ac:dyDescent="0.2">
      <c r="A16" s="73" t="s">
        <v>3</v>
      </c>
      <c r="B16" s="73"/>
      <c r="C16" s="73"/>
      <c r="D16" s="73"/>
      <c r="E16" s="73"/>
      <c r="F16" s="73"/>
      <c r="G16" s="73"/>
      <c r="H16" s="73"/>
      <c r="I16" s="73"/>
      <c r="J16" s="73"/>
      <c r="K16" s="73"/>
      <c r="L16" s="73" t="s">
        <v>4</v>
      </c>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row>
    <row r="17" spans="1:79" ht="20.25" customHeight="1" x14ac:dyDescent="0.2">
      <c r="A17" s="85" t="s">
        <v>28</v>
      </c>
      <c r="B17" s="85"/>
      <c r="C17" s="89" t="s">
        <v>148</v>
      </c>
      <c r="D17" s="89"/>
      <c r="E17" s="89"/>
      <c r="F17" s="89"/>
      <c r="G17" s="89"/>
      <c r="H17" s="89"/>
      <c r="I17" s="89"/>
      <c r="J17" s="89"/>
      <c r="K17" s="89"/>
      <c r="L17" s="88" t="s">
        <v>135</v>
      </c>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row>
    <row r="18" spans="1:79" ht="15.95" customHeight="1" x14ac:dyDescent="0.2">
      <c r="A18" s="73" t="s">
        <v>3</v>
      </c>
      <c r="B18" s="73"/>
      <c r="C18" s="73"/>
      <c r="D18" s="73"/>
      <c r="E18" s="73"/>
      <c r="F18" s="73"/>
      <c r="G18" s="73"/>
      <c r="H18" s="73"/>
      <c r="I18" s="73"/>
      <c r="J18" s="73"/>
      <c r="K18" s="73"/>
      <c r="L18" s="73" t="s">
        <v>5</v>
      </c>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row>
    <row r="19" spans="1:79" ht="21" customHeight="1" x14ac:dyDescent="0.2">
      <c r="A19" s="85">
        <v>3</v>
      </c>
      <c r="B19" s="85"/>
      <c r="C19" s="86" t="s">
        <v>75</v>
      </c>
      <c r="D19" s="87"/>
      <c r="E19" s="87"/>
      <c r="F19" s="87"/>
      <c r="G19" s="87"/>
      <c r="H19" s="87"/>
      <c r="I19" s="87"/>
      <c r="J19" s="87"/>
      <c r="K19" s="87"/>
      <c r="L19" s="86" t="s">
        <v>76</v>
      </c>
      <c r="M19" s="87"/>
      <c r="N19" s="87"/>
      <c r="O19" s="87"/>
      <c r="P19" s="87"/>
      <c r="Q19" s="87"/>
      <c r="R19" s="87"/>
      <c r="S19" s="87"/>
      <c r="T19" s="87"/>
      <c r="U19" s="87"/>
      <c r="V19" s="87"/>
      <c r="W19" s="87"/>
      <c r="X19" s="87"/>
      <c r="Y19" s="87"/>
      <c r="Z19" s="87"/>
      <c r="AA19" s="87"/>
      <c r="AB19" s="87"/>
      <c r="AC19" s="88" t="s">
        <v>142</v>
      </c>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row>
    <row r="20" spans="1:79" ht="20.100000000000001" customHeight="1" x14ac:dyDescent="0.2">
      <c r="A20" s="73" t="s">
        <v>3</v>
      </c>
      <c r="B20" s="73"/>
      <c r="C20" s="73"/>
      <c r="D20" s="73"/>
      <c r="E20" s="73"/>
      <c r="F20" s="73"/>
      <c r="G20" s="73"/>
      <c r="H20" s="73"/>
      <c r="I20" s="73"/>
      <c r="J20" s="73"/>
      <c r="K20" s="73"/>
      <c r="L20" s="73" t="s">
        <v>29</v>
      </c>
      <c r="M20" s="73"/>
      <c r="N20" s="73"/>
      <c r="O20" s="73"/>
      <c r="P20" s="73"/>
      <c r="Q20" s="73"/>
      <c r="R20" s="73"/>
      <c r="S20" s="73"/>
      <c r="T20" s="73"/>
      <c r="U20" s="73"/>
      <c r="V20" s="73"/>
      <c r="W20" s="73"/>
      <c r="X20" s="73"/>
      <c r="Y20" s="73"/>
      <c r="Z20" s="73"/>
      <c r="AA20" s="73"/>
      <c r="AB20" s="73"/>
      <c r="AC20" s="73" t="s">
        <v>6</v>
      </c>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row>
    <row r="21" spans="1:79" ht="24.95" customHeight="1" x14ac:dyDescent="0.2">
      <c r="A21" s="83" t="s">
        <v>7</v>
      </c>
      <c r="B21" s="83"/>
      <c r="C21" s="83"/>
      <c r="D21" s="83"/>
      <c r="E21" s="83"/>
      <c r="F21" s="83"/>
      <c r="G21" s="83"/>
      <c r="H21" s="83"/>
      <c r="I21" s="83"/>
      <c r="J21" s="83"/>
      <c r="K21" s="83"/>
      <c r="L21" s="83"/>
      <c r="M21" s="83"/>
      <c r="N21" s="83"/>
      <c r="O21" s="83"/>
      <c r="P21" s="83"/>
      <c r="Q21" s="83"/>
      <c r="R21" s="83"/>
      <c r="S21" s="83"/>
      <c r="T21" s="83"/>
      <c r="U21" s="84">
        <f>AN21+BD21</f>
        <v>259.07900000000001</v>
      </c>
      <c r="V21" s="84"/>
      <c r="W21" s="84"/>
      <c r="X21" s="84"/>
      <c r="Y21" s="70" t="s">
        <v>72</v>
      </c>
      <c r="Z21" s="70"/>
      <c r="AA21" s="70"/>
      <c r="AB21" s="70"/>
      <c r="AC21" s="70"/>
      <c r="AD21" s="70"/>
      <c r="AE21" s="70"/>
      <c r="AF21" s="70"/>
      <c r="AG21" s="70"/>
      <c r="AH21" s="70"/>
      <c r="AI21" s="70"/>
      <c r="AJ21" s="70"/>
      <c r="AK21" s="70"/>
      <c r="AL21" s="70"/>
      <c r="AM21" s="70"/>
      <c r="AN21" s="84">
        <f>170.399+0.48</f>
        <v>170.87899999999999</v>
      </c>
      <c r="AO21" s="84"/>
      <c r="AP21" s="84"/>
      <c r="AQ21" s="84"/>
      <c r="AR21" s="70" t="s">
        <v>74</v>
      </c>
      <c r="AS21" s="70"/>
      <c r="AT21" s="70"/>
      <c r="AU21" s="70"/>
      <c r="AV21" s="70"/>
      <c r="AW21" s="70"/>
      <c r="AX21" s="70"/>
      <c r="AY21" s="70"/>
      <c r="AZ21" s="70"/>
      <c r="BA21" s="70"/>
      <c r="BB21" s="70"/>
      <c r="BC21" s="70"/>
      <c r="BD21" s="84">
        <v>88.2</v>
      </c>
      <c r="BE21" s="84"/>
      <c r="BF21" s="84"/>
      <c r="BG21" s="84"/>
      <c r="BH21" s="70" t="s">
        <v>73</v>
      </c>
      <c r="BI21" s="70"/>
      <c r="BJ21" s="70"/>
      <c r="BK21" s="70"/>
      <c r="BL21" s="70"/>
    </row>
    <row r="22" spans="1:79" ht="15.75" customHeight="1" x14ac:dyDescent="0.2">
      <c r="A22" s="46" t="s">
        <v>8</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row>
    <row r="23" spans="1:79" ht="102.75" customHeight="1" x14ac:dyDescent="0.2">
      <c r="A23" s="76" t="s">
        <v>132</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79" ht="31.5" customHeight="1" x14ac:dyDescent="0.2">
      <c r="A24" s="70" t="s">
        <v>9</v>
      </c>
      <c r="B24" s="70"/>
      <c r="C24" s="70"/>
      <c r="D24" s="70"/>
      <c r="E24" s="70"/>
      <c r="F24" s="70"/>
      <c r="G24" s="70"/>
      <c r="H24" s="70"/>
      <c r="I24" s="70"/>
      <c r="J24" s="70"/>
      <c r="K24" s="70"/>
      <c r="L24" s="82" t="s">
        <v>133</v>
      </c>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row>
    <row r="25" spans="1:79" ht="15.75" customHeight="1" x14ac:dyDescent="0.2">
      <c r="A25" s="70" t="s">
        <v>10</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row>
    <row r="27" spans="1:79" ht="27.95" customHeight="1" x14ac:dyDescent="0.2">
      <c r="A27" s="62" t="s">
        <v>13</v>
      </c>
      <c r="B27" s="62"/>
      <c r="C27" s="62"/>
      <c r="D27" s="62"/>
      <c r="E27" s="62"/>
      <c r="F27" s="62"/>
      <c r="G27" s="62" t="s">
        <v>12</v>
      </c>
      <c r="H27" s="62"/>
      <c r="I27" s="62"/>
      <c r="J27" s="62"/>
      <c r="K27" s="62"/>
      <c r="L27" s="62"/>
      <c r="M27" s="62" t="s">
        <v>30</v>
      </c>
      <c r="N27" s="62"/>
      <c r="O27" s="62"/>
      <c r="P27" s="62"/>
      <c r="Q27" s="62"/>
      <c r="R27" s="62"/>
      <c r="S27" s="62" t="s">
        <v>11</v>
      </c>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row>
    <row r="28" spans="1:79" ht="15.75" customHeight="1" x14ac:dyDescent="0.2">
      <c r="A28" s="41">
        <v>1</v>
      </c>
      <c r="B28" s="41"/>
      <c r="C28" s="41"/>
      <c r="D28" s="41"/>
      <c r="E28" s="41"/>
      <c r="F28" s="41"/>
      <c r="G28" s="41">
        <v>2</v>
      </c>
      <c r="H28" s="41"/>
      <c r="I28" s="41"/>
      <c r="J28" s="41"/>
      <c r="K28" s="41"/>
      <c r="L28" s="41"/>
      <c r="M28" s="41">
        <v>3</v>
      </c>
      <c r="N28" s="41"/>
      <c r="O28" s="41"/>
      <c r="P28" s="41"/>
      <c r="Q28" s="41"/>
      <c r="R28" s="41"/>
      <c r="S28" s="62">
        <v>4</v>
      </c>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79" ht="10.5" hidden="1" customHeight="1" x14ac:dyDescent="0.2">
      <c r="A29" s="16" t="s">
        <v>42</v>
      </c>
      <c r="B29" s="16"/>
      <c r="C29" s="16"/>
      <c r="D29" s="16"/>
      <c r="E29" s="16"/>
      <c r="F29" s="16"/>
      <c r="G29" s="16" t="s">
        <v>43</v>
      </c>
      <c r="H29" s="16"/>
      <c r="I29" s="16"/>
      <c r="J29" s="16"/>
      <c r="K29" s="16"/>
      <c r="L29" s="16"/>
      <c r="M29" s="16" t="s">
        <v>44</v>
      </c>
      <c r="N29" s="16"/>
      <c r="O29" s="16"/>
      <c r="P29" s="16"/>
      <c r="Q29" s="16"/>
      <c r="R29" s="16"/>
      <c r="S29" s="48" t="s">
        <v>45</v>
      </c>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CA29" s="1" t="s">
        <v>50</v>
      </c>
    </row>
    <row r="30" spans="1:79" x14ac:dyDescent="0.2">
      <c r="A30" s="16"/>
      <c r="B30" s="16"/>
      <c r="C30" s="16"/>
      <c r="D30" s="16"/>
      <c r="E30" s="16"/>
      <c r="F30" s="16"/>
      <c r="G30" s="17"/>
      <c r="H30" s="18"/>
      <c r="I30" s="18"/>
      <c r="J30" s="18"/>
      <c r="K30" s="18"/>
      <c r="L30" s="19"/>
      <c r="M30" s="31"/>
      <c r="N30" s="31"/>
      <c r="O30" s="31"/>
      <c r="P30" s="31"/>
      <c r="Q30" s="31"/>
      <c r="R30" s="31"/>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CA30" s="1" t="s">
        <v>51</v>
      </c>
    </row>
    <row r="31" spans="1:79" x14ac:dyDescent="0.2">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79" ht="15.75" customHeight="1" x14ac:dyDescent="0.2">
      <c r="A32" s="46" t="s">
        <v>14</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row>
    <row r="33" spans="1:79" ht="15" customHeight="1" x14ac:dyDescent="0.2">
      <c r="A33" s="47" t="s">
        <v>141</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9"/>
      <c r="BB33" s="9"/>
      <c r="BC33" s="9"/>
      <c r="BD33" s="9"/>
      <c r="BE33" s="9"/>
      <c r="BF33" s="9"/>
      <c r="BG33" s="9"/>
      <c r="BH33" s="9"/>
      <c r="BI33" s="9"/>
      <c r="BJ33" s="9"/>
      <c r="BK33" s="9"/>
      <c r="BL33" s="9"/>
    </row>
    <row r="35" spans="1:79" ht="15.95" customHeight="1" x14ac:dyDescent="0.2">
      <c r="A35" s="41" t="s">
        <v>13</v>
      </c>
      <c r="B35" s="41"/>
      <c r="C35" s="41"/>
      <c r="D35" s="41" t="s">
        <v>12</v>
      </c>
      <c r="E35" s="41"/>
      <c r="F35" s="41"/>
      <c r="G35" s="41"/>
      <c r="H35" s="41"/>
      <c r="I35" s="41"/>
      <c r="J35" s="41" t="s">
        <v>30</v>
      </c>
      <c r="K35" s="41"/>
      <c r="L35" s="41"/>
      <c r="M35" s="41"/>
      <c r="N35" s="41"/>
      <c r="O35" s="41"/>
      <c r="P35" s="41" t="s">
        <v>15</v>
      </c>
      <c r="Q35" s="41"/>
      <c r="R35" s="41"/>
      <c r="S35" s="41"/>
      <c r="T35" s="41"/>
      <c r="U35" s="41"/>
      <c r="V35" s="41"/>
      <c r="W35" s="41"/>
      <c r="X35" s="41"/>
      <c r="Y35" s="41"/>
      <c r="Z35" s="41"/>
      <c r="AA35" s="41"/>
      <c r="AB35" s="41"/>
      <c r="AC35" s="41" t="s">
        <v>18</v>
      </c>
      <c r="AD35" s="41"/>
      <c r="AE35" s="41"/>
      <c r="AF35" s="41"/>
      <c r="AG35" s="41"/>
      <c r="AH35" s="41"/>
      <c r="AI35" s="41"/>
      <c r="AJ35" s="41"/>
      <c r="AK35" s="41" t="s">
        <v>17</v>
      </c>
      <c r="AL35" s="41"/>
      <c r="AM35" s="41"/>
      <c r="AN35" s="41"/>
      <c r="AO35" s="41"/>
      <c r="AP35" s="41"/>
      <c r="AQ35" s="41"/>
      <c r="AR35" s="41"/>
      <c r="AS35" s="41" t="s">
        <v>16</v>
      </c>
      <c r="AT35" s="41"/>
      <c r="AU35" s="41"/>
      <c r="AV35" s="41"/>
      <c r="AW35" s="41"/>
      <c r="AX35" s="41"/>
      <c r="AY35" s="41"/>
      <c r="AZ35" s="41"/>
    </row>
    <row r="36" spans="1:79" ht="29.1" customHeight="1" x14ac:dyDescent="0.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row>
    <row r="37" spans="1:79" ht="15.95" customHeight="1" x14ac:dyDescent="0.2">
      <c r="A37" s="41">
        <v>1</v>
      </c>
      <c r="B37" s="41"/>
      <c r="C37" s="41"/>
      <c r="D37" s="41">
        <v>2</v>
      </c>
      <c r="E37" s="41"/>
      <c r="F37" s="41"/>
      <c r="G37" s="41"/>
      <c r="H37" s="41"/>
      <c r="I37" s="41"/>
      <c r="J37" s="41">
        <v>3</v>
      </c>
      <c r="K37" s="41"/>
      <c r="L37" s="41"/>
      <c r="M37" s="41"/>
      <c r="N37" s="41"/>
      <c r="O37" s="41"/>
      <c r="P37" s="41">
        <v>4</v>
      </c>
      <c r="Q37" s="41"/>
      <c r="R37" s="41"/>
      <c r="S37" s="41"/>
      <c r="T37" s="41"/>
      <c r="U37" s="41"/>
      <c r="V37" s="41"/>
      <c r="W37" s="41"/>
      <c r="X37" s="41"/>
      <c r="Y37" s="41"/>
      <c r="Z37" s="41"/>
      <c r="AA37" s="41"/>
      <c r="AB37" s="41"/>
      <c r="AC37" s="41">
        <v>5</v>
      </c>
      <c r="AD37" s="41"/>
      <c r="AE37" s="41"/>
      <c r="AF37" s="41"/>
      <c r="AG37" s="41"/>
      <c r="AH37" s="41"/>
      <c r="AI37" s="41"/>
      <c r="AJ37" s="41"/>
      <c r="AK37" s="41">
        <v>6</v>
      </c>
      <c r="AL37" s="41"/>
      <c r="AM37" s="41"/>
      <c r="AN37" s="41"/>
      <c r="AO37" s="41"/>
      <c r="AP37" s="41"/>
      <c r="AQ37" s="41"/>
      <c r="AR37" s="41"/>
      <c r="AS37" s="41">
        <v>7</v>
      </c>
      <c r="AT37" s="41"/>
      <c r="AU37" s="41"/>
      <c r="AV37" s="41"/>
      <c r="AW37" s="41"/>
      <c r="AX37" s="41"/>
      <c r="AY37" s="41"/>
      <c r="AZ37" s="41"/>
    </row>
    <row r="38" spans="1:79" s="6" customFormat="1" ht="6.75" hidden="1" customHeight="1" x14ac:dyDescent="0.2">
      <c r="A38" s="16" t="s">
        <v>42</v>
      </c>
      <c r="B38" s="16"/>
      <c r="C38" s="16"/>
      <c r="D38" s="16" t="s">
        <v>43</v>
      </c>
      <c r="E38" s="16"/>
      <c r="F38" s="16"/>
      <c r="G38" s="16"/>
      <c r="H38" s="16"/>
      <c r="I38" s="16"/>
      <c r="J38" s="16" t="s">
        <v>44</v>
      </c>
      <c r="K38" s="16"/>
      <c r="L38" s="16"/>
      <c r="M38" s="16"/>
      <c r="N38" s="16"/>
      <c r="O38" s="16"/>
      <c r="P38" s="48" t="s">
        <v>45</v>
      </c>
      <c r="Q38" s="48"/>
      <c r="R38" s="48"/>
      <c r="S38" s="48"/>
      <c r="T38" s="48"/>
      <c r="U38" s="48"/>
      <c r="V38" s="48"/>
      <c r="W38" s="48"/>
      <c r="X38" s="48"/>
      <c r="Y38" s="48"/>
      <c r="Z38" s="48"/>
      <c r="AA38" s="48"/>
      <c r="AB38" s="48"/>
      <c r="AC38" s="26" t="s">
        <v>46</v>
      </c>
      <c r="AD38" s="26"/>
      <c r="AE38" s="26"/>
      <c r="AF38" s="26"/>
      <c r="AG38" s="26"/>
      <c r="AH38" s="26"/>
      <c r="AI38" s="26"/>
      <c r="AJ38" s="26"/>
      <c r="AK38" s="26" t="s">
        <v>47</v>
      </c>
      <c r="AL38" s="26"/>
      <c r="AM38" s="26"/>
      <c r="AN38" s="26"/>
      <c r="AO38" s="26"/>
      <c r="AP38" s="26"/>
      <c r="AQ38" s="26"/>
      <c r="AR38" s="26"/>
      <c r="AS38" s="81" t="s">
        <v>48</v>
      </c>
      <c r="AT38" s="26"/>
      <c r="AU38" s="26"/>
      <c r="AV38" s="26"/>
      <c r="AW38" s="26"/>
      <c r="AX38" s="26"/>
      <c r="AY38" s="26"/>
      <c r="AZ38" s="26"/>
      <c r="CA38" s="6" t="s">
        <v>52</v>
      </c>
    </row>
    <row r="39" spans="1:79" s="6" customFormat="1" ht="12.75" customHeight="1" x14ac:dyDescent="0.2">
      <c r="A39" s="27">
        <v>1</v>
      </c>
      <c r="B39" s="27"/>
      <c r="C39" s="27"/>
      <c r="D39" s="35" t="s">
        <v>75</v>
      </c>
      <c r="E39" s="35"/>
      <c r="F39" s="35"/>
      <c r="G39" s="35"/>
      <c r="H39" s="35"/>
      <c r="I39" s="35"/>
      <c r="J39" s="35" t="s">
        <v>76</v>
      </c>
      <c r="K39" s="35"/>
      <c r="L39" s="35"/>
      <c r="M39" s="35"/>
      <c r="N39" s="35"/>
      <c r="O39" s="35"/>
      <c r="P39" s="10" t="s">
        <v>142</v>
      </c>
      <c r="Q39" s="11"/>
      <c r="R39" s="11"/>
      <c r="S39" s="11"/>
      <c r="T39" s="11"/>
      <c r="U39" s="11"/>
      <c r="V39" s="11"/>
      <c r="W39" s="11"/>
      <c r="X39" s="11"/>
      <c r="Y39" s="11"/>
      <c r="Z39" s="11"/>
      <c r="AA39" s="11"/>
      <c r="AB39" s="12"/>
      <c r="AC39" s="37">
        <f>SUM(AC40:AJ41)</f>
        <v>170.87899999999999</v>
      </c>
      <c r="AD39" s="37"/>
      <c r="AE39" s="37"/>
      <c r="AF39" s="37"/>
      <c r="AG39" s="37"/>
      <c r="AH39" s="37"/>
      <c r="AI39" s="37"/>
      <c r="AJ39" s="37"/>
      <c r="AK39" s="37">
        <f>SUM(AK40:AR41)</f>
        <v>88.2</v>
      </c>
      <c r="AL39" s="37"/>
      <c r="AM39" s="37"/>
      <c r="AN39" s="37"/>
      <c r="AO39" s="37"/>
      <c r="AP39" s="37"/>
      <c r="AQ39" s="37"/>
      <c r="AR39" s="37"/>
      <c r="AS39" s="37">
        <f>AC39+AK39</f>
        <v>259.07900000000001</v>
      </c>
      <c r="AT39" s="37"/>
      <c r="AU39" s="37"/>
      <c r="AV39" s="37"/>
      <c r="AW39" s="37"/>
      <c r="AX39" s="37"/>
      <c r="AY39" s="37"/>
      <c r="AZ39" s="37"/>
      <c r="CA39" s="6" t="s">
        <v>53</v>
      </c>
    </row>
    <row r="40" spans="1:79" ht="80.25" customHeight="1" x14ac:dyDescent="0.2">
      <c r="A40" s="16">
        <v>2</v>
      </c>
      <c r="B40" s="16"/>
      <c r="C40" s="16"/>
      <c r="D40" s="31" t="s">
        <v>75</v>
      </c>
      <c r="E40" s="31"/>
      <c r="F40" s="31"/>
      <c r="G40" s="31"/>
      <c r="H40" s="31"/>
      <c r="I40" s="31"/>
      <c r="J40" s="31" t="s">
        <v>78</v>
      </c>
      <c r="K40" s="31"/>
      <c r="L40" s="31"/>
      <c r="M40" s="31"/>
      <c r="N40" s="31"/>
      <c r="O40" s="31"/>
      <c r="P40" s="43" t="s">
        <v>143</v>
      </c>
      <c r="Q40" s="44"/>
      <c r="R40" s="44"/>
      <c r="S40" s="44"/>
      <c r="T40" s="44"/>
      <c r="U40" s="44"/>
      <c r="V40" s="44"/>
      <c r="W40" s="44"/>
      <c r="X40" s="44"/>
      <c r="Y40" s="44"/>
      <c r="Z40" s="44"/>
      <c r="AA40" s="44"/>
      <c r="AB40" s="45"/>
      <c r="AC40" s="42">
        <f>106.103+34.296+0.48</f>
        <v>140.87899999999999</v>
      </c>
      <c r="AD40" s="42"/>
      <c r="AE40" s="42"/>
      <c r="AF40" s="42"/>
      <c r="AG40" s="42"/>
      <c r="AH40" s="42"/>
      <c r="AI40" s="42"/>
      <c r="AJ40" s="42"/>
      <c r="AK40" s="42">
        <v>0</v>
      </c>
      <c r="AL40" s="42"/>
      <c r="AM40" s="42"/>
      <c r="AN40" s="42"/>
      <c r="AO40" s="42"/>
      <c r="AP40" s="42"/>
      <c r="AQ40" s="42"/>
      <c r="AR40" s="42"/>
      <c r="AS40" s="42">
        <f>AC40+AK40</f>
        <v>140.87899999999999</v>
      </c>
      <c r="AT40" s="42"/>
      <c r="AU40" s="42"/>
      <c r="AV40" s="42"/>
      <c r="AW40" s="42"/>
      <c r="AX40" s="42"/>
      <c r="AY40" s="42"/>
      <c r="AZ40" s="42"/>
    </row>
    <row r="41" spans="1:79" ht="25.5" customHeight="1" x14ac:dyDescent="0.2">
      <c r="A41" s="16">
        <v>3</v>
      </c>
      <c r="B41" s="16"/>
      <c r="C41" s="16"/>
      <c r="D41" s="31" t="s">
        <v>75</v>
      </c>
      <c r="E41" s="31"/>
      <c r="F41" s="31"/>
      <c r="G41" s="31"/>
      <c r="H41" s="31"/>
      <c r="I41" s="31"/>
      <c r="J41" s="31" t="s">
        <v>78</v>
      </c>
      <c r="K41" s="31"/>
      <c r="L41" s="31"/>
      <c r="M41" s="31"/>
      <c r="N41" s="31"/>
      <c r="O41" s="31"/>
      <c r="P41" s="20" t="s">
        <v>79</v>
      </c>
      <c r="Q41" s="21"/>
      <c r="R41" s="21"/>
      <c r="S41" s="21"/>
      <c r="T41" s="21"/>
      <c r="U41" s="21"/>
      <c r="V41" s="21"/>
      <c r="W41" s="21"/>
      <c r="X41" s="21"/>
      <c r="Y41" s="21"/>
      <c r="Z41" s="21"/>
      <c r="AA41" s="21"/>
      <c r="AB41" s="22"/>
      <c r="AC41" s="42">
        <v>30</v>
      </c>
      <c r="AD41" s="42"/>
      <c r="AE41" s="42"/>
      <c r="AF41" s="42"/>
      <c r="AG41" s="42"/>
      <c r="AH41" s="42"/>
      <c r="AI41" s="42"/>
      <c r="AJ41" s="42"/>
      <c r="AK41" s="42">
        <v>88.2</v>
      </c>
      <c r="AL41" s="42"/>
      <c r="AM41" s="42"/>
      <c r="AN41" s="42"/>
      <c r="AO41" s="42"/>
      <c r="AP41" s="42"/>
      <c r="AQ41" s="42"/>
      <c r="AR41" s="42"/>
      <c r="AS41" s="42">
        <f>AC41+AK41</f>
        <v>118.2</v>
      </c>
      <c r="AT41" s="42"/>
      <c r="AU41" s="42"/>
      <c r="AV41" s="42"/>
      <c r="AW41" s="42"/>
      <c r="AX41" s="42"/>
      <c r="AY41" s="42"/>
      <c r="AZ41" s="42"/>
    </row>
    <row r="42" spans="1:79" s="6" customFormat="1" ht="12.75" customHeight="1" x14ac:dyDescent="0.2">
      <c r="A42" s="27"/>
      <c r="B42" s="27"/>
      <c r="C42" s="27"/>
      <c r="D42" s="35" t="s">
        <v>78</v>
      </c>
      <c r="E42" s="35"/>
      <c r="F42" s="35"/>
      <c r="G42" s="35"/>
      <c r="H42" s="35"/>
      <c r="I42" s="35"/>
      <c r="J42" s="35" t="s">
        <v>78</v>
      </c>
      <c r="K42" s="35"/>
      <c r="L42" s="35"/>
      <c r="M42" s="35"/>
      <c r="N42" s="35"/>
      <c r="O42" s="35"/>
      <c r="P42" s="32" t="s">
        <v>80</v>
      </c>
      <c r="Q42" s="33"/>
      <c r="R42" s="33"/>
      <c r="S42" s="33"/>
      <c r="T42" s="33"/>
      <c r="U42" s="33"/>
      <c r="V42" s="33"/>
      <c r="W42" s="33"/>
      <c r="X42" s="33"/>
      <c r="Y42" s="33"/>
      <c r="Z42" s="33"/>
      <c r="AA42" s="33"/>
      <c r="AB42" s="34"/>
      <c r="AC42" s="37">
        <f>AC39</f>
        <v>170.87899999999999</v>
      </c>
      <c r="AD42" s="37"/>
      <c r="AE42" s="37"/>
      <c r="AF42" s="37"/>
      <c r="AG42" s="37"/>
      <c r="AH42" s="37"/>
      <c r="AI42" s="37"/>
      <c r="AJ42" s="37"/>
      <c r="AK42" s="37">
        <f>AK39</f>
        <v>88.2</v>
      </c>
      <c r="AL42" s="37"/>
      <c r="AM42" s="37"/>
      <c r="AN42" s="37"/>
      <c r="AO42" s="37"/>
      <c r="AP42" s="37"/>
      <c r="AQ42" s="37"/>
      <c r="AR42" s="37"/>
      <c r="AS42" s="37">
        <f>AC42+AK42</f>
        <v>259.07900000000001</v>
      </c>
      <c r="AT42" s="37"/>
      <c r="AU42" s="37"/>
      <c r="AV42" s="37"/>
      <c r="AW42" s="37"/>
      <c r="AX42" s="37"/>
      <c r="AY42" s="37"/>
      <c r="AZ42" s="37"/>
    </row>
    <row r="44" spans="1:79" ht="15.75" customHeight="1" x14ac:dyDescent="0.2">
      <c r="A44" s="46" t="s">
        <v>32</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row>
    <row r="45" spans="1:79" ht="15" customHeight="1" x14ac:dyDescent="0.2">
      <c r="A45" s="47" t="s">
        <v>141</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9"/>
      <c r="AX45" s="9"/>
      <c r="AY45" s="9"/>
      <c r="AZ45" s="9"/>
      <c r="BA45" s="9"/>
      <c r="BB45" s="9"/>
      <c r="BC45" s="9"/>
      <c r="BD45" s="9"/>
      <c r="BE45" s="9"/>
      <c r="BF45" s="9"/>
      <c r="BG45" s="9"/>
      <c r="BH45" s="9"/>
      <c r="BI45" s="9"/>
      <c r="BJ45" s="9"/>
      <c r="BK45" s="9"/>
      <c r="BL45" s="9"/>
    </row>
    <row r="47" spans="1:79" ht="15.95" customHeight="1" x14ac:dyDescent="0.2">
      <c r="A47" s="41" t="s">
        <v>31</v>
      </c>
      <c r="B47" s="41"/>
      <c r="C47" s="41"/>
      <c r="D47" s="41"/>
      <c r="E47" s="41"/>
      <c r="F47" s="41"/>
      <c r="G47" s="41"/>
      <c r="H47" s="41"/>
      <c r="I47" s="41"/>
      <c r="J47" s="41"/>
      <c r="K47" s="41"/>
      <c r="L47" s="41"/>
      <c r="M47" s="41"/>
      <c r="N47" s="41"/>
      <c r="O47" s="41"/>
      <c r="P47" s="41"/>
      <c r="Q47" s="41" t="s">
        <v>12</v>
      </c>
      <c r="R47" s="41"/>
      <c r="S47" s="41"/>
      <c r="T47" s="41"/>
      <c r="U47" s="41"/>
      <c r="V47" s="41"/>
      <c r="W47" s="41"/>
      <c r="X47" s="41"/>
      <c r="Y47" s="41" t="s">
        <v>18</v>
      </c>
      <c r="Z47" s="41"/>
      <c r="AA47" s="41"/>
      <c r="AB47" s="41"/>
      <c r="AC47" s="41"/>
      <c r="AD47" s="41"/>
      <c r="AE47" s="41"/>
      <c r="AF47" s="41"/>
      <c r="AG47" s="41" t="s">
        <v>17</v>
      </c>
      <c r="AH47" s="41"/>
      <c r="AI47" s="41"/>
      <c r="AJ47" s="41"/>
      <c r="AK47" s="41"/>
      <c r="AL47" s="41"/>
      <c r="AM47" s="41"/>
      <c r="AN47" s="41"/>
      <c r="AO47" s="41" t="s">
        <v>16</v>
      </c>
      <c r="AP47" s="41"/>
      <c r="AQ47" s="41"/>
      <c r="AR47" s="41"/>
      <c r="AS47" s="41"/>
      <c r="AT47" s="41"/>
      <c r="AU47" s="41"/>
      <c r="AV47" s="41"/>
    </row>
    <row r="48" spans="1:79" ht="29.1" customHeight="1"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row>
    <row r="49" spans="1:79" ht="15.95" customHeight="1" x14ac:dyDescent="0.2">
      <c r="A49" s="41">
        <v>1</v>
      </c>
      <c r="B49" s="41"/>
      <c r="C49" s="41"/>
      <c r="D49" s="41"/>
      <c r="E49" s="41"/>
      <c r="F49" s="41"/>
      <c r="G49" s="41"/>
      <c r="H49" s="41"/>
      <c r="I49" s="41"/>
      <c r="J49" s="41"/>
      <c r="K49" s="41"/>
      <c r="L49" s="41"/>
      <c r="M49" s="41"/>
      <c r="N49" s="41"/>
      <c r="O49" s="41"/>
      <c r="P49" s="41"/>
      <c r="Q49" s="41">
        <v>2</v>
      </c>
      <c r="R49" s="41"/>
      <c r="S49" s="41"/>
      <c r="T49" s="41"/>
      <c r="U49" s="41"/>
      <c r="V49" s="41"/>
      <c r="W49" s="41"/>
      <c r="X49" s="41"/>
      <c r="Y49" s="41">
        <v>3</v>
      </c>
      <c r="Z49" s="41"/>
      <c r="AA49" s="41"/>
      <c r="AB49" s="41"/>
      <c r="AC49" s="41"/>
      <c r="AD49" s="41"/>
      <c r="AE49" s="41"/>
      <c r="AF49" s="41"/>
      <c r="AG49" s="41">
        <v>4</v>
      </c>
      <c r="AH49" s="41"/>
      <c r="AI49" s="41"/>
      <c r="AJ49" s="41"/>
      <c r="AK49" s="41"/>
      <c r="AL49" s="41"/>
      <c r="AM49" s="41"/>
      <c r="AN49" s="41"/>
      <c r="AO49" s="41">
        <v>5</v>
      </c>
      <c r="AP49" s="41"/>
      <c r="AQ49" s="41"/>
      <c r="AR49" s="41"/>
      <c r="AS49" s="41"/>
      <c r="AT49" s="41"/>
      <c r="AU49" s="41"/>
      <c r="AV49" s="41"/>
    </row>
    <row r="50" spans="1:79" ht="12.75" hidden="1" customHeight="1" x14ac:dyDescent="0.2">
      <c r="A50" s="48" t="s">
        <v>45</v>
      </c>
      <c r="B50" s="48"/>
      <c r="C50" s="48"/>
      <c r="D50" s="48"/>
      <c r="E50" s="48"/>
      <c r="F50" s="48"/>
      <c r="G50" s="48"/>
      <c r="H50" s="48"/>
      <c r="I50" s="48"/>
      <c r="J50" s="48"/>
      <c r="K50" s="48"/>
      <c r="L50" s="48"/>
      <c r="M50" s="48"/>
      <c r="N50" s="48"/>
      <c r="O50" s="48"/>
      <c r="P50" s="48"/>
      <c r="Q50" s="16" t="s">
        <v>43</v>
      </c>
      <c r="R50" s="16"/>
      <c r="S50" s="16"/>
      <c r="T50" s="16"/>
      <c r="U50" s="16"/>
      <c r="V50" s="16"/>
      <c r="W50" s="16"/>
      <c r="X50" s="16"/>
      <c r="Y50" s="26" t="s">
        <v>46</v>
      </c>
      <c r="Z50" s="26"/>
      <c r="AA50" s="26"/>
      <c r="AB50" s="26"/>
      <c r="AC50" s="26"/>
      <c r="AD50" s="26"/>
      <c r="AE50" s="26"/>
      <c r="AF50" s="26"/>
      <c r="AG50" s="26" t="s">
        <v>47</v>
      </c>
      <c r="AH50" s="26"/>
      <c r="AI50" s="26"/>
      <c r="AJ50" s="26"/>
      <c r="AK50" s="26"/>
      <c r="AL50" s="26"/>
      <c r="AM50" s="26"/>
      <c r="AN50" s="26"/>
      <c r="AO50" s="26" t="s">
        <v>48</v>
      </c>
      <c r="AP50" s="26"/>
      <c r="AQ50" s="26"/>
      <c r="AR50" s="26"/>
      <c r="AS50" s="26"/>
      <c r="AT50" s="26"/>
      <c r="AU50" s="26"/>
      <c r="AV50" s="26"/>
      <c r="CA50" s="1" t="s">
        <v>54</v>
      </c>
    </row>
    <row r="51" spans="1:79" ht="26.25" customHeight="1" x14ac:dyDescent="0.2">
      <c r="A51" s="20" t="s">
        <v>145</v>
      </c>
      <c r="B51" s="39"/>
      <c r="C51" s="39"/>
      <c r="D51" s="39"/>
      <c r="E51" s="39"/>
      <c r="F51" s="39"/>
      <c r="G51" s="39"/>
      <c r="H51" s="39"/>
      <c r="I51" s="39"/>
      <c r="J51" s="39"/>
      <c r="K51" s="39"/>
      <c r="L51" s="39"/>
      <c r="M51" s="39"/>
      <c r="N51" s="39"/>
      <c r="O51" s="39"/>
      <c r="P51" s="40"/>
      <c r="Q51" s="31" t="s">
        <v>75</v>
      </c>
      <c r="R51" s="31"/>
      <c r="S51" s="31"/>
      <c r="T51" s="31"/>
      <c r="U51" s="31"/>
      <c r="V51" s="31"/>
      <c r="W51" s="31"/>
      <c r="X51" s="31"/>
      <c r="Y51" s="38">
        <f>AC42</f>
        <v>170.87899999999999</v>
      </c>
      <c r="Z51" s="38"/>
      <c r="AA51" s="38"/>
      <c r="AB51" s="38"/>
      <c r="AC51" s="38"/>
      <c r="AD51" s="38"/>
      <c r="AE51" s="38"/>
      <c r="AF51" s="38"/>
      <c r="AG51" s="38">
        <v>88.2</v>
      </c>
      <c r="AH51" s="38"/>
      <c r="AI51" s="38"/>
      <c r="AJ51" s="38"/>
      <c r="AK51" s="38"/>
      <c r="AL51" s="38"/>
      <c r="AM51" s="38"/>
      <c r="AN51" s="38"/>
      <c r="AO51" s="38">
        <f>Y51+AG51</f>
        <v>259.07900000000001</v>
      </c>
      <c r="AP51" s="38"/>
      <c r="AQ51" s="38"/>
      <c r="AR51" s="38"/>
      <c r="AS51" s="38"/>
      <c r="AT51" s="38"/>
      <c r="AU51" s="38"/>
      <c r="AV51" s="38"/>
      <c r="CA51" s="1" t="s">
        <v>55</v>
      </c>
    </row>
    <row r="52" spans="1:79" s="6" customFormat="1" ht="12.75" customHeight="1" x14ac:dyDescent="0.2">
      <c r="A52" s="32" t="s">
        <v>80</v>
      </c>
      <c r="B52" s="33"/>
      <c r="C52" s="33"/>
      <c r="D52" s="33"/>
      <c r="E52" s="33"/>
      <c r="F52" s="33"/>
      <c r="G52" s="33"/>
      <c r="H52" s="33"/>
      <c r="I52" s="33"/>
      <c r="J52" s="33"/>
      <c r="K52" s="33"/>
      <c r="L52" s="33"/>
      <c r="M52" s="33"/>
      <c r="N52" s="33"/>
      <c r="O52" s="33"/>
      <c r="P52" s="34"/>
      <c r="Q52" s="35" t="s">
        <v>78</v>
      </c>
      <c r="R52" s="35"/>
      <c r="S52" s="35"/>
      <c r="T52" s="35"/>
      <c r="U52" s="35"/>
      <c r="V52" s="35"/>
      <c r="W52" s="35"/>
      <c r="X52" s="35"/>
      <c r="Y52" s="36">
        <f>SUM(Y51)</f>
        <v>170.87899999999999</v>
      </c>
      <c r="Z52" s="36"/>
      <c r="AA52" s="36"/>
      <c r="AB52" s="36"/>
      <c r="AC52" s="36"/>
      <c r="AD52" s="36"/>
      <c r="AE52" s="36"/>
      <c r="AF52" s="36"/>
      <c r="AG52" s="36">
        <f>SUM(AG51)</f>
        <v>88.2</v>
      </c>
      <c r="AH52" s="36"/>
      <c r="AI52" s="36"/>
      <c r="AJ52" s="36"/>
      <c r="AK52" s="36"/>
      <c r="AL52" s="36"/>
      <c r="AM52" s="36"/>
      <c r="AN52" s="36"/>
      <c r="AO52" s="36">
        <f>SUM(AO51)</f>
        <v>259.07900000000001</v>
      </c>
      <c r="AP52" s="36"/>
      <c r="AQ52" s="36"/>
      <c r="AR52" s="36"/>
      <c r="AS52" s="36"/>
      <c r="AT52" s="36"/>
      <c r="AU52" s="36"/>
      <c r="AV52" s="36"/>
    </row>
    <row r="55" spans="1:79" ht="15.75" customHeight="1" x14ac:dyDescent="0.2">
      <c r="A55" s="70" t="s">
        <v>19</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row>
    <row r="56" spans="1:79" ht="3.75" customHeight="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row>
    <row r="57" spans="1:79" ht="9.75" customHeight="1" x14ac:dyDescent="0.2"/>
    <row r="58" spans="1:79" ht="30" customHeight="1" x14ac:dyDescent="0.2">
      <c r="A58" s="41" t="s">
        <v>13</v>
      </c>
      <c r="B58" s="41"/>
      <c r="C58" s="41"/>
      <c r="D58" s="41"/>
      <c r="E58" s="41"/>
      <c r="F58" s="41"/>
      <c r="G58" s="53" t="s">
        <v>12</v>
      </c>
      <c r="H58" s="54"/>
      <c r="I58" s="54"/>
      <c r="J58" s="54"/>
      <c r="K58" s="54"/>
      <c r="L58" s="55"/>
      <c r="M58" s="41" t="s">
        <v>34</v>
      </c>
      <c r="N58" s="41"/>
      <c r="O58" s="41"/>
      <c r="P58" s="41"/>
      <c r="Q58" s="41"/>
      <c r="R58" s="41"/>
      <c r="S58" s="41"/>
      <c r="T58" s="41"/>
      <c r="U58" s="41"/>
      <c r="V58" s="41"/>
      <c r="W58" s="41"/>
      <c r="X58" s="41"/>
      <c r="Y58" s="41"/>
      <c r="Z58" s="41" t="s">
        <v>21</v>
      </c>
      <c r="AA58" s="41"/>
      <c r="AB58" s="41"/>
      <c r="AC58" s="41"/>
      <c r="AD58" s="41"/>
      <c r="AE58" s="41" t="s">
        <v>20</v>
      </c>
      <c r="AF58" s="41"/>
      <c r="AG58" s="41"/>
      <c r="AH58" s="41"/>
      <c r="AI58" s="41"/>
      <c r="AJ58" s="41"/>
      <c r="AK58" s="41"/>
      <c r="AL58" s="41"/>
      <c r="AM58" s="41"/>
      <c r="AN58" s="41"/>
      <c r="AO58" s="41" t="s">
        <v>33</v>
      </c>
      <c r="AP58" s="41"/>
      <c r="AQ58" s="41"/>
      <c r="AR58" s="41"/>
      <c r="AS58" s="41"/>
      <c r="AT58" s="41"/>
      <c r="AU58" s="41"/>
      <c r="AV58" s="41"/>
      <c r="AW58" s="41"/>
      <c r="AX58" s="41"/>
      <c r="AY58" s="41"/>
      <c r="AZ58" s="41"/>
      <c r="BA58" s="41"/>
      <c r="BB58" s="41"/>
      <c r="BC58" s="41"/>
    </row>
    <row r="59" spans="1:79" ht="15.75" customHeight="1" x14ac:dyDescent="0.2">
      <c r="A59" s="41">
        <v>1</v>
      </c>
      <c r="B59" s="41"/>
      <c r="C59" s="41"/>
      <c r="D59" s="41"/>
      <c r="E59" s="41"/>
      <c r="F59" s="41"/>
      <c r="G59" s="53">
        <v>2</v>
      </c>
      <c r="H59" s="54"/>
      <c r="I59" s="54"/>
      <c r="J59" s="54"/>
      <c r="K59" s="54"/>
      <c r="L59" s="55"/>
      <c r="M59" s="41">
        <v>3</v>
      </c>
      <c r="N59" s="41"/>
      <c r="O59" s="41"/>
      <c r="P59" s="41"/>
      <c r="Q59" s="41"/>
      <c r="R59" s="41"/>
      <c r="S59" s="41"/>
      <c r="T59" s="41"/>
      <c r="U59" s="41"/>
      <c r="V59" s="41"/>
      <c r="W59" s="41"/>
      <c r="X59" s="41"/>
      <c r="Y59" s="41"/>
      <c r="Z59" s="41">
        <v>4</v>
      </c>
      <c r="AA59" s="41"/>
      <c r="AB59" s="41"/>
      <c r="AC59" s="41"/>
      <c r="AD59" s="41"/>
      <c r="AE59" s="41">
        <v>5</v>
      </c>
      <c r="AF59" s="41"/>
      <c r="AG59" s="41"/>
      <c r="AH59" s="41"/>
      <c r="AI59" s="41"/>
      <c r="AJ59" s="41"/>
      <c r="AK59" s="41"/>
      <c r="AL59" s="41"/>
      <c r="AM59" s="41"/>
      <c r="AN59" s="41"/>
      <c r="AO59" s="41">
        <v>6</v>
      </c>
      <c r="AP59" s="41"/>
      <c r="AQ59" s="41"/>
      <c r="AR59" s="41"/>
      <c r="AS59" s="41"/>
      <c r="AT59" s="41"/>
      <c r="AU59" s="41"/>
      <c r="AV59" s="41"/>
      <c r="AW59" s="41"/>
      <c r="AX59" s="41"/>
      <c r="AY59" s="41"/>
      <c r="AZ59" s="41"/>
      <c r="BA59" s="41"/>
      <c r="BB59" s="41"/>
      <c r="BC59" s="41"/>
    </row>
    <row r="60" spans="1:79" ht="13.5" hidden="1" customHeight="1" x14ac:dyDescent="0.2">
      <c r="A60" s="16"/>
      <c r="B60" s="16"/>
      <c r="C60" s="16"/>
      <c r="D60" s="16"/>
      <c r="E60" s="16"/>
      <c r="F60" s="16"/>
      <c r="G60" s="56" t="s">
        <v>43</v>
      </c>
      <c r="H60" s="57"/>
      <c r="I60" s="57"/>
      <c r="J60" s="57"/>
      <c r="K60" s="57"/>
      <c r="L60" s="58"/>
      <c r="M60" s="48" t="s">
        <v>45</v>
      </c>
      <c r="N60" s="48"/>
      <c r="O60" s="48"/>
      <c r="P60" s="48"/>
      <c r="Q60" s="48"/>
      <c r="R60" s="48"/>
      <c r="S60" s="48"/>
      <c r="T60" s="48"/>
      <c r="U60" s="48"/>
      <c r="V60" s="48"/>
      <c r="W60" s="48"/>
      <c r="X60" s="48"/>
      <c r="Y60" s="48"/>
      <c r="Z60" s="16" t="s">
        <v>60</v>
      </c>
      <c r="AA60" s="16"/>
      <c r="AB60" s="16"/>
      <c r="AC60" s="16"/>
      <c r="AD60" s="16"/>
      <c r="AE60" s="48" t="s">
        <v>61</v>
      </c>
      <c r="AF60" s="48"/>
      <c r="AG60" s="48"/>
      <c r="AH60" s="48"/>
      <c r="AI60" s="48"/>
      <c r="AJ60" s="48"/>
      <c r="AK60" s="48"/>
      <c r="AL60" s="48"/>
      <c r="AM60" s="48"/>
      <c r="AN60" s="48"/>
      <c r="AO60" s="26" t="s">
        <v>71</v>
      </c>
      <c r="AP60" s="26"/>
      <c r="AQ60" s="26"/>
      <c r="AR60" s="26"/>
      <c r="AS60" s="26"/>
      <c r="AT60" s="26"/>
      <c r="AU60" s="26"/>
      <c r="AV60" s="26"/>
      <c r="AW60" s="26"/>
      <c r="AX60" s="26"/>
      <c r="AY60" s="26"/>
      <c r="AZ60" s="26"/>
      <c r="BA60" s="26"/>
      <c r="BB60" s="26"/>
      <c r="BC60" s="26"/>
      <c r="CA60" s="1" t="s">
        <v>56</v>
      </c>
    </row>
    <row r="61" spans="1:79" s="6" customFormat="1" ht="12.75" customHeight="1" x14ac:dyDescent="0.2">
      <c r="A61" s="27"/>
      <c r="B61" s="27"/>
      <c r="C61" s="27"/>
      <c r="D61" s="27"/>
      <c r="E61" s="27"/>
      <c r="F61" s="27"/>
      <c r="G61" s="28" t="s">
        <v>75</v>
      </c>
      <c r="H61" s="29"/>
      <c r="I61" s="29"/>
      <c r="J61" s="29"/>
      <c r="K61" s="29"/>
      <c r="L61" s="30"/>
      <c r="M61" s="10" t="s">
        <v>142</v>
      </c>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2"/>
      <c r="CA61" s="6" t="s">
        <v>57</v>
      </c>
    </row>
    <row r="62" spans="1:79" s="6" customFormat="1" ht="27" customHeight="1" x14ac:dyDescent="0.2">
      <c r="A62" s="27"/>
      <c r="B62" s="27"/>
      <c r="C62" s="27"/>
      <c r="D62" s="27"/>
      <c r="E62" s="27"/>
      <c r="F62" s="27"/>
      <c r="G62" s="28" t="s">
        <v>144</v>
      </c>
      <c r="H62" s="29"/>
      <c r="I62" s="29"/>
      <c r="J62" s="29"/>
      <c r="K62" s="29"/>
      <c r="L62" s="30"/>
      <c r="M62" s="10" t="s">
        <v>77</v>
      </c>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2"/>
    </row>
    <row r="63" spans="1:79" s="6" customFormat="1" ht="12.75" customHeight="1" x14ac:dyDescent="0.2">
      <c r="A63" s="27">
        <v>1</v>
      </c>
      <c r="B63" s="27"/>
      <c r="C63" s="27"/>
      <c r="D63" s="27"/>
      <c r="E63" s="27"/>
      <c r="F63" s="27"/>
      <c r="G63" s="10" t="s">
        <v>81</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2"/>
    </row>
    <row r="64" spans="1:79" ht="14.25" customHeight="1" x14ac:dyDescent="0.2">
      <c r="A64" s="16"/>
      <c r="B64" s="16"/>
      <c r="C64" s="16"/>
      <c r="D64" s="16"/>
      <c r="E64" s="16"/>
      <c r="F64" s="16"/>
      <c r="G64" s="17"/>
      <c r="H64" s="18"/>
      <c r="I64" s="18"/>
      <c r="J64" s="18"/>
      <c r="K64" s="18"/>
      <c r="L64" s="19"/>
      <c r="M64" s="20" t="s">
        <v>82</v>
      </c>
      <c r="N64" s="21"/>
      <c r="O64" s="21"/>
      <c r="P64" s="21"/>
      <c r="Q64" s="21"/>
      <c r="R64" s="21"/>
      <c r="S64" s="21"/>
      <c r="T64" s="21"/>
      <c r="U64" s="21"/>
      <c r="V64" s="21"/>
      <c r="W64" s="21"/>
      <c r="X64" s="21"/>
      <c r="Y64" s="22"/>
      <c r="Z64" s="23" t="s">
        <v>83</v>
      </c>
      <c r="AA64" s="24"/>
      <c r="AB64" s="24"/>
      <c r="AC64" s="24"/>
      <c r="AD64" s="25"/>
      <c r="AE64" s="23" t="s">
        <v>84</v>
      </c>
      <c r="AF64" s="24"/>
      <c r="AG64" s="24"/>
      <c r="AH64" s="24"/>
      <c r="AI64" s="24"/>
      <c r="AJ64" s="24"/>
      <c r="AK64" s="24"/>
      <c r="AL64" s="24"/>
      <c r="AM64" s="24"/>
      <c r="AN64" s="25"/>
      <c r="AO64" s="31">
        <v>1</v>
      </c>
      <c r="AP64" s="31"/>
      <c r="AQ64" s="31"/>
      <c r="AR64" s="31"/>
      <c r="AS64" s="31"/>
      <c r="AT64" s="31"/>
      <c r="AU64" s="31"/>
      <c r="AV64" s="31"/>
      <c r="AW64" s="31"/>
      <c r="AX64" s="31"/>
      <c r="AY64" s="31"/>
      <c r="AZ64" s="31"/>
      <c r="BA64" s="31"/>
      <c r="BB64" s="31"/>
      <c r="BC64" s="31"/>
    </row>
    <row r="65" spans="1:55" ht="12.75" customHeight="1" x14ac:dyDescent="0.2">
      <c r="A65" s="16"/>
      <c r="B65" s="16"/>
      <c r="C65" s="16"/>
      <c r="D65" s="16"/>
      <c r="E65" s="16"/>
      <c r="F65" s="16"/>
      <c r="G65" s="17"/>
      <c r="H65" s="18"/>
      <c r="I65" s="18"/>
      <c r="J65" s="18"/>
      <c r="K65" s="18"/>
      <c r="L65" s="19"/>
      <c r="M65" s="20" t="s">
        <v>85</v>
      </c>
      <c r="N65" s="21"/>
      <c r="O65" s="21"/>
      <c r="P65" s="21"/>
      <c r="Q65" s="21"/>
      <c r="R65" s="21"/>
      <c r="S65" s="21"/>
      <c r="T65" s="21"/>
      <c r="U65" s="21"/>
      <c r="V65" s="21"/>
      <c r="W65" s="21"/>
      <c r="X65" s="21"/>
      <c r="Y65" s="22"/>
      <c r="Z65" s="23" t="s">
        <v>83</v>
      </c>
      <c r="AA65" s="24"/>
      <c r="AB65" s="24"/>
      <c r="AC65" s="24"/>
      <c r="AD65" s="25"/>
      <c r="AE65" s="23" t="s">
        <v>84</v>
      </c>
      <c r="AF65" s="24"/>
      <c r="AG65" s="24"/>
      <c r="AH65" s="24"/>
      <c r="AI65" s="24"/>
      <c r="AJ65" s="24"/>
      <c r="AK65" s="24"/>
      <c r="AL65" s="24"/>
      <c r="AM65" s="24"/>
      <c r="AN65" s="25"/>
      <c r="AO65" s="31" t="s">
        <v>86</v>
      </c>
      <c r="AP65" s="31"/>
      <c r="AQ65" s="31"/>
      <c r="AR65" s="31"/>
      <c r="AS65" s="31"/>
      <c r="AT65" s="31"/>
      <c r="AU65" s="31"/>
      <c r="AV65" s="31"/>
      <c r="AW65" s="31"/>
      <c r="AX65" s="31"/>
      <c r="AY65" s="31"/>
      <c r="AZ65" s="31"/>
      <c r="BA65" s="31"/>
      <c r="BB65" s="31"/>
      <c r="BC65" s="31"/>
    </row>
    <row r="66" spans="1:55" ht="12.75" customHeight="1" x14ac:dyDescent="0.2">
      <c r="A66" s="16"/>
      <c r="B66" s="16"/>
      <c r="C66" s="16"/>
      <c r="D66" s="16"/>
      <c r="E66" s="16"/>
      <c r="F66" s="16"/>
      <c r="G66" s="17"/>
      <c r="H66" s="18"/>
      <c r="I66" s="18"/>
      <c r="J66" s="18"/>
      <c r="K66" s="18"/>
      <c r="L66" s="19"/>
      <c r="M66" s="20" t="s">
        <v>87</v>
      </c>
      <c r="N66" s="21"/>
      <c r="O66" s="21"/>
      <c r="P66" s="21"/>
      <c r="Q66" s="21"/>
      <c r="R66" s="21"/>
      <c r="S66" s="21"/>
      <c r="T66" s="21"/>
      <c r="U66" s="21"/>
      <c r="V66" s="21"/>
      <c r="W66" s="21"/>
      <c r="X66" s="21"/>
      <c r="Y66" s="22"/>
      <c r="Z66" s="23" t="s">
        <v>83</v>
      </c>
      <c r="AA66" s="24"/>
      <c r="AB66" s="24"/>
      <c r="AC66" s="24"/>
      <c r="AD66" s="25"/>
      <c r="AE66" s="23" t="s">
        <v>84</v>
      </c>
      <c r="AF66" s="24"/>
      <c r="AG66" s="24"/>
      <c r="AH66" s="24"/>
      <c r="AI66" s="24"/>
      <c r="AJ66" s="24"/>
      <c r="AK66" s="24"/>
      <c r="AL66" s="24"/>
      <c r="AM66" s="24"/>
      <c r="AN66" s="25"/>
      <c r="AO66" s="31" t="s">
        <v>88</v>
      </c>
      <c r="AP66" s="31"/>
      <c r="AQ66" s="31"/>
      <c r="AR66" s="31"/>
      <c r="AS66" s="31"/>
      <c r="AT66" s="31"/>
      <c r="AU66" s="31"/>
      <c r="AV66" s="31"/>
      <c r="AW66" s="31"/>
      <c r="AX66" s="31"/>
      <c r="AY66" s="31"/>
      <c r="AZ66" s="31"/>
      <c r="BA66" s="31"/>
      <c r="BB66" s="31"/>
      <c r="BC66" s="31"/>
    </row>
    <row r="67" spans="1:55" ht="12.75" customHeight="1" x14ac:dyDescent="0.2">
      <c r="A67" s="16"/>
      <c r="B67" s="16"/>
      <c r="C67" s="16"/>
      <c r="D67" s="16"/>
      <c r="E67" s="16"/>
      <c r="F67" s="16"/>
      <c r="G67" s="17"/>
      <c r="H67" s="18"/>
      <c r="I67" s="18"/>
      <c r="J67" s="18"/>
      <c r="K67" s="18"/>
      <c r="L67" s="19"/>
      <c r="M67" s="20" t="s">
        <v>89</v>
      </c>
      <c r="N67" s="21"/>
      <c r="O67" s="21"/>
      <c r="P67" s="21"/>
      <c r="Q67" s="21"/>
      <c r="R67" s="21"/>
      <c r="S67" s="21"/>
      <c r="T67" s="21"/>
      <c r="U67" s="21"/>
      <c r="V67" s="21"/>
      <c r="W67" s="21"/>
      <c r="X67" s="21"/>
      <c r="Y67" s="22"/>
      <c r="Z67" s="23" t="s">
        <v>83</v>
      </c>
      <c r="AA67" s="24"/>
      <c r="AB67" s="24"/>
      <c r="AC67" s="24"/>
      <c r="AD67" s="25"/>
      <c r="AE67" s="23" t="s">
        <v>84</v>
      </c>
      <c r="AF67" s="24"/>
      <c r="AG67" s="24"/>
      <c r="AH67" s="24"/>
      <c r="AI67" s="24"/>
      <c r="AJ67" s="24"/>
      <c r="AK67" s="24"/>
      <c r="AL67" s="24"/>
      <c r="AM67" s="24"/>
      <c r="AN67" s="25"/>
      <c r="AO67" s="31">
        <v>1</v>
      </c>
      <c r="AP67" s="31"/>
      <c r="AQ67" s="31"/>
      <c r="AR67" s="31"/>
      <c r="AS67" s="31"/>
      <c r="AT67" s="31"/>
      <c r="AU67" s="31"/>
      <c r="AV67" s="31"/>
      <c r="AW67" s="31"/>
      <c r="AX67" s="31"/>
      <c r="AY67" s="31"/>
      <c r="AZ67" s="31"/>
      <c r="BA67" s="31"/>
      <c r="BB67" s="31"/>
      <c r="BC67" s="31"/>
    </row>
    <row r="68" spans="1:55" s="6" customFormat="1" ht="12.75" customHeight="1" x14ac:dyDescent="0.2">
      <c r="A68" s="27">
        <v>2</v>
      </c>
      <c r="B68" s="27"/>
      <c r="C68" s="27"/>
      <c r="D68" s="27"/>
      <c r="E68" s="27"/>
      <c r="F68" s="27"/>
      <c r="G68" s="10" t="s">
        <v>90</v>
      </c>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2"/>
    </row>
    <row r="69" spans="1:55" ht="12.75" customHeight="1" x14ac:dyDescent="0.2">
      <c r="A69" s="16"/>
      <c r="B69" s="16"/>
      <c r="C69" s="16"/>
      <c r="D69" s="16"/>
      <c r="E69" s="16"/>
      <c r="F69" s="16"/>
      <c r="G69" s="17"/>
      <c r="H69" s="18"/>
      <c r="I69" s="18"/>
      <c r="J69" s="18"/>
      <c r="K69" s="18"/>
      <c r="L69" s="19"/>
      <c r="M69" s="20" t="s">
        <v>91</v>
      </c>
      <c r="N69" s="21"/>
      <c r="O69" s="21"/>
      <c r="P69" s="21"/>
      <c r="Q69" s="21"/>
      <c r="R69" s="21"/>
      <c r="S69" s="21"/>
      <c r="T69" s="21"/>
      <c r="U69" s="21"/>
      <c r="V69" s="21"/>
      <c r="W69" s="21"/>
      <c r="X69" s="21"/>
      <c r="Y69" s="22"/>
      <c r="Z69" s="23" t="s">
        <v>92</v>
      </c>
      <c r="AA69" s="24"/>
      <c r="AB69" s="24"/>
      <c r="AC69" s="24"/>
      <c r="AD69" s="25"/>
      <c r="AE69" s="23" t="s">
        <v>84</v>
      </c>
      <c r="AF69" s="24"/>
      <c r="AG69" s="24"/>
      <c r="AH69" s="24"/>
      <c r="AI69" s="24"/>
      <c r="AJ69" s="24"/>
      <c r="AK69" s="24"/>
      <c r="AL69" s="24"/>
      <c r="AM69" s="24"/>
      <c r="AN69" s="25"/>
      <c r="AO69" s="26" t="s">
        <v>93</v>
      </c>
      <c r="AP69" s="26"/>
      <c r="AQ69" s="26"/>
      <c r="AR69" s="26"/>
      <c r="AS69" s="26"/>
      <c r="AT69" s="26"/>
      <c r="AU69" s="26"/>
      <c r="AV69" s="26"/>
      <c r="AW69" s="26"/>
      <c r="AX69" s="26"/>
      <c r="AY69" s="26"/>
      <c r="AZ69" s="26"/>
      <c r="BA69" s="26"/>
      <c r="BB69" s="26"/>
      <c r="BC69" s="26"/>
    </row>
    <row r="70" spans="1:55" ht="12" customHeight="1" x14ac:dyDescent="0.2">
      <c r="A70" s="16"/>
      <c r="B70" s="16"/>
      <c r="C70" s="16"/>
      <c r="D70" s="16"/>
      <c r="E70" s="16"/>
      <c r="F70" s="16"/>
      <c r="G70" s="17"/>
      <c r="H70" s="18"/>
      <c r="I70" s="18"/>
      <c r="J70" s="18"/>
      <c r="K70" s="18"/>
      <c r="L70" s="19"/>
      <c r="M70" s="20" t="s">
        <v>94</v>
      </c>
      <c r="N70" s="21"/>
      <c r="O70" s="21"/>
      <c r="P70" s="21"/>
      <c r="Q70" s="21"/>
      <c r="R70" s="21"/>
      <c r="S70" s="21"/>
      <c r="T70" s="21"/>
      <c r="U70" s="21"/>
      <c r="V70" s="21"/>
      <c r="W70" s="21"/>
      <c r="X70" s="21"/>
      <c r="Y70" s="22"/>
      <c r="Z70" s="23" t="s">
        <v>95</v>
      </c>
      <c r="AA70" s="24"/>
      <c r="AB70" s="24"/>
      <c r="AC70" s="24"/>
      <c r="AD70" s="25"/>
      <c r="AE70" s="23" t="s">
        <v>84</v>
      </c>
      <c r="AF70" s="24"/>
      <c r="AG70" s="24"/>
      <c r="AH70" s="24"/>
      <c r="AI70" s="24"/>
      <c r="AJ70" s="24"/>
      <c r="AK70" s="24"/>
      <c r="AL70" s="24"/>
      <c r="AM70" s="24"/>
      <c r="AN70" s="25"/>
      <c r="AO70" s="26" t="s">
        <v>96</v>
      </c>
      <c r="AP70" s="26"/>
      <c r="AQ70" s="26"/>
      <c r="AR70" s="26"/>
      <c r="AS70" s="26"/>
      <c r="AT70" s="26"/>
      <c r="AU70" s="26"/>
      <c r="AV70" s="26"/>
      <c r="AW70" s="26"/>
      <c r="AX70" s="26"/>
      <c r="AY70" s="26"/>
      <c r="AZ70" s="26"/>
      <c r="BA70" s="26"/>
      <c r="BB70" s="26"/>
      <c r="BC70" s="26"/>
    </row>
    <row r="71" spans="1:55" ht="12.75" customHeight="1" x14ac:dyDescent="0.2">
      <c r="A71" s="16"/>
      <c r="B71" s="16"/>
      <c r="C71" s="16"/>
      <c r="D71" s="16"/>
      <c r="E71" s="16"/>
      <c r="F71" s="16"/>
      <c r="G71" s="17"/>
      <c r="H71" s="18"/>
      <c r="I71" s="18"/>
      <c r="J71" s="18"/>
      <c r="K71" s="18"/>
      <c r="L71" s="19"/>
      <c r="M71" s="20" t="s">
        <v>94</v>
      </c>
      <c r="N71" s="21"/>
      <c r="O71" s="21"/>
      <c r="P71" s="21"/>
      <c r="Q71" s="21"/>
      <c r="R71" s="21"/>
      <c r="S71" s="21"/>
      <c r="T71" s="21"/>
      <c r="U71" s="21"/>
      <c r="V71" s="21"/>
      <c r="W71" s="21"/>
      <c r="X71" s="21"/>
      <c r="Y71" s="22"/>
      <c r="Z71" s="23" t="s">
        <v>97</v>
      </c>
      <c r="AA71" s="24"/>
      <c r="AB71" s="24"/>
      <c r="AC71" s="24"/>
      <c r="AD71" s="25"/>
      <c r="AE71" s="23" t="s">
        <v>84</v>
      </c>
      <c r="AF71" s="24"/>
      <c r="AG71" s="24"/>
      <c r="AH71" s="24"/>
      <c r="AI71" s="24"/>
      <c r="AJ71" s="24"/>
      <c r="AK71" s="24"/>
      <c r="AL71" s="24"/>
      <c r="AM71" s="24"/>
      <c r="AN71" s="25"/>
      <c r="AO71" s="26">
        <v>107</v>
      </c>
      <c r="AP71" s="26"/>
      <c r="AQ71" s="26"/>
      <c r="AR71" s="26"/>
      <c r="AS71" s="26"/>
      <c r="AT71" s="26"/>
      <c r="AU71" s="26"/>
      <c r="AV71" s="26"/>
      <c r="AW71" s="26"/>
      <c r="AX71" s="26"/>
      <c r="AY71" s="26"/>
      <c r="AZ71" s="26"/>
      <c r="BA71" s="26"/>
      <c r="BB71" s="26"/>
      <c r="BC71" s="26"/>
    </row>
    <row r="72" spans="1:55" ht="12.75" customHeight="1" x14ac:dyDescent="0.2">
      <c r="A72" s="16"/>
      <c r="B72" s="16"/>
      <c r="C72" s="16"/>
      <c r="D72" s="16"/>
      <c r="E72" s="16"/>
      <c r="F72" s="16"/>
      <c r="G72" s="17"/>
      <c r="H72" s="18"/>
      <c r="I72" s="18"/>
      <c r="J72" s="18"/>
      <c r="K72" s="18"/>
      <c r="L72" s="19"/>
      <c r="M72" s="20" t="s">
        <v>98</v>
      </c>
      <c r="N72" s="21"/>
      <c r="O72" s="21"/>
      <c r="P72" s="21"/>
      <c r="Q72" s="21"/>
      <c r="R72" s="21"/>
      <c r="S72" s="21"/>
      <c r="T72" s="21"/>
      <c r="U72" s="21"/>
      <c r="V72" s="21"/>
      <c r="W72" s="21"/>
      <c r="X72" s="21"/>
      <c r="Y72" s="22"/>
      <c r="Z72" s="23" t="s">
        <v>95</v>
      </c>
      <c r="AA72" s="24"/>
      <c r="AB72" s="24"/>
      <c r="AC72" s="24"/>
      <c r="AD72" s="25"/>
      <c r="AE72" s="23" t="s">
        <v>84</v>
      </c>
      <c r="AF72" s="24"/>
      <c r="AG72" s="24"/>
      <c r="AH72" s="24"/>
      <c r="AI72" s="24"/>
      <c r="AJ72" s="24"/>
      <c r="AK72" s="24"/>
      <c r="AL72" s="24"/>
      <c r="AM72" s="24"/>
      <c r="AN72" s="25"/>
      <c r="AO72" s="31" t="s">
        <v>146</v>
      </c>
      <c r="AP72" s="31"/>
      <c r="AQ72" s="31"/>
      <c r="AR72" s="31"/>
      <c r="AS72" s="31"/>
      <c r="AT72" s="31"/>
      <c r="AU72" s="31"/>
      <c r="AV72" s="31"/>
      <c r="AW72" s="31"/>
      <c r="AX72" s="31"/>
      <c r="AY72" s="31"/>
      <c r="AZ72" s="31"/>
      <c r="BA72" s="31"/>
      <c r="BB72" s="31"/>
      <c r="BC72" s="31"/>
    </row>
    <row r="73" spans="1:55" ht="12.75" customHeight="1" x14ac:dyDescent="0.2">
      <c r="A73" s="16"/>
      <c r="B73" s="16"/>
      <c r="C73" s="16"/>
      <c r="D73" s="16"/>
      <c r="E73" s="16"/>
      <c r="F73" s="16"/>
      <c r="G73" s="17"/>
      <c r="H73" s="18"/>
      <c r="I73" s="18"/>
      <c r="J73" s="18"/>
      <c r="K73" s="18"/>
      <c r="L73" s="19"/>
      <c r="M73" s="20" t="s">
        <v>98</v>
      </c>
      <c r="N73" s="21"/>
      <c r="O73" s="21"/>
      <c r="P73" s="21"/>
      <c r="Q73" s="21"/>
      <c r="R73" s="21"/>
      <c r="S73" s="21"/>
      <c r="T73" s="21"/>
      <c r="U73" s="21"/>
      <c r="V73" s="21"/>
      <c r="W73" s="21"/>
      <c r="X73" s="21"/>
      <c r="Y73" s="22"/>
      <c r="Z73" s="23" t="s">
        <v>97</v>
      </c>
      <c r="AA73" s="24"/>
      <c r="AB73" s="24"/>
      <c r="AC73" s="24"/>
      <c r="AD73" s="25"/>
      <c r="AE73" s="23" t="s">
        <v>84</v>
      </c>
      <c r="AF73" s="24"/>
      <c r="AG73" s="24"/>
      <c r="AH73" s="24"/>
      <c r="AI73" s="24"/>
      <c r="AJ73" s="24"/>
      <c r="AK73" s="24"/>
      <c r="AL73" s="24"/>
      <c r="AM73" s="24"/>
      <c r="AN73" s="25"/>
      <c r="AO73" s="26">
        <v>45</v>
      </c>
      <c r="AP73" s="26"/>
      <c r="AQ73" s="26"/>
      <c r="AR73" s="26"/>
      <c r="AS73" s="26"/>
      <c r="AT73" s="26"/>
      <c r="AU73" s="26"/>
      <c r="AV73" s="26"/>
      <c r="AW73" s="26"/>
      <c r="AX73" s="26"/>
      <c r="AY73" s="26"/>
      <c r="AZ73" s="26"/>
      <c r="BA73" s="26"/>
      <c r="BB73" s="26"/>
      <c r="BC73" s="26"/>
    </row>
    <row r="74" spans="1:55" ht="12.75" customHeight="1" x14ac:dyDescent="0.2">
      <c r="A74" s="16"/>
      <c r="B74" s="16"/>
      <c r="C74" s="16"/>
      <c r="D74" s="16"/>
      <c r="E74" s="16"/>
      <c r="F74" s="16"/>
      <c r="G74" s="17"/>
      <c r="H74" s="18"/>
      <c r="I74" s="18"/>
      <c r="J74" s="18"/>
      <c r="K74" s="18"/>
      <c r="L74" s="19"/>
      <c r="M74" s="20" t="s">
        <v>99</v>
      </c>
      <c r="N74" s="21"/>
      <c r="O74" s="21"/>
      <c r="P74" s="21"/>
      <c r="Q74" s="21"/>
      <c r="R74" s="21"/>
      <c r="S74" s="21"/>
      <c r="T74" s="21"/>
      <c r="U74" s="21"/>
      <c r="V74" s="21"/>
      <c r="W74" s="21"/>
      <c r="X74" s="21"/>
      <c r="Y74" s="22"/>
      <c r="Z74" s="23" t="s">
        <v>95</v>
      </c>
      <c r="AA74" s="24"/>
      <c r="AB74" s="24"/>
      <c r="AC74" s="24"/>
      <c r="AD74" s="25"/>
      <c r="AE74" s="23" t="s">
        <v>84</v>
      </c>
      <c r="AF74" s="24"/>
      <c r="AG74" s="24"/>
      <c r="AH74" s="24"/>
      <c r="AI74" s="24"/>
      <c r="AJ74" s="24"/>
      <c r="AK74" s="24"/>
      <c r="AL74" s="24"/>
      <c r="AM74" s="24"/>
      <c r="AN74" s="25"/>
      <c r="AO74" s="31">
        <v>2</v>
      </c>
      <c r="AP74" s="31"/>
      <c r="AQ74" s="31"/>
      <c r="AR74" s="31"/>
      <c r="AS74" s="31"/>
      <c r="AT74" s="31"/>
      <c r="AU74" s="31"/>
      <c r="AV74" s="31"/>
      <c r="AW74" s="31"/>
      <c r="AX74" s="31"/>
      <c r="AY74" s="31"/>
      <c r="AZ74" s="31"/>
      <c r="BA74" s="31"/>
      <c r="BB74" s="31"/>
      <c r="BC74" s="31"/>
    </row>
    <row r="75" spans="1:55" ht="12.75" customHeight="1" x14ac:dyDescent="0.2">
      <c r="A75" s="16"/>
      <c r="B75" s="16"/>
      <c r="C75" s="16"/>
      <c r="D75" s="16"/>
      <c r="E75" s="16"/>
      <c r="F75" s="16"/>
      <c r="G75" s="17"/>
      <c r="H75" s="18"/>
      <c r="I75" s="18"/>
      <c r="J75" s="18"/>
      <c r="K75" s="18"/>
      <c r="L75" s="19"/>
      <c r="M75" s="20" t="s">
        <v>99</v>
      </c>
      <c r="N75" s="21"/>
      <c r="O75" s="21"/>
      <c r="P75" s="21"/>
      <c r="Q75" s="21"/>
      <c r="R75" s="21"/>
      <c r="S75" s="21"/>
      <c r="T75" s="21"/>
      <c r="U75" s="21"/>
      <c r="V75" s="21"/>
      <c r="W75" s="21"/>
      <c r="X75" s="21"/>
      <c r="Y75" s="22"/>
      <c r="Z75" s="23" t="s">
        <v>97</v>
      </c>
      <c r="AA75" s="24"/>
      <c r="AB75" s="24"/>
      <c r="AC75" s="24"/>
      <c r="AD75" s="25"/>
      <c r="AE75" s="23" t="s">
        <v>84</v>
      </c>
      <c r="AF75" s="24"/>
      <c r="AG75" s="24"/>
      <c r="AH75" s="24"/>
      <c r="AI75" s="24"/>
      <c r="AJ75" s="24"/>
      <c r="AK75" s="24"/>
      <c r="AL75" s="24"/>
      <c r="AM75" s="24"/>
      <c r="AN75" s="25"/>
      <c r="AO75" s="26">
        <v>4</v>
      </c>
      <c r="AP75" s="26"/>
      <c r="AQ75" s="26"/>
      <c r="AR75" s="26"/>
      <c r="AS75" s="26"/>
      <c r="AT75" s="26"/>
      <c r="AU75" s="26"/>
      <c r="AV75" s="26"/>
      <c r="AW75" s="26"/>
      <c r="AX75" s="26"/>
      <c r="AY75" s="26"/>
      <c r="AZ75" s="26"/>
      <c r="BA75" s="26"/>
      <c r="BB75" s="26"/>
      <c r="BC75" s="26"/>
    </row>
    <row r="76" spans="1:55" ht="12.75" customHeight="1" x14ac:dyDescent="0.2">
      <c r="A76" s="16"/>
      <c r="B76" s="16"/>
      <c r="C76" s="16"/>
      <c r="D76" s="16"/>
      <c r="E76" s="16"/>
      <c r="F76" s="16"/>
      <c r="G76" s="17"/>
      <c r="H76" s="18"/>
      <c r="I76" s="18"/>
      <c r="J76" s="18"/>
      <c r="K76" s="18"/>
      <c r="L76" s="19"/>
      <c r="M76" s="20" t="s">
        <v>100</v>
      </c>
      <c r="N76" s="21"/>
      <c r="O76" s="21"/>
      <c r="P76" s="21"/>
      <c r="Q76" s="21"/>
      <c r="R76" s="21"/>
      <c r="S76" s="21"/>
      <c r="T76" s="21"/>
      <c r="U76" s="21"/>
      <c r="V76" s="21"/>
      <c r="W76" s="21"/>
      <c r="X76" s="21"/>
      <c r="Y76" s="22"/>
      <c r="Z76" s="23" t="s">
        <v>83</v>
      </c>
      <c r="AA76" s="24"/>
      <c r="AB76" s="24"/>
      <c r="AC76" s="24"/>
      <c r="AD76" s="25"/>
      <c r="AE76" s="23" t="s">
        <v>84</v>
      </c>
      <c r="AF76" s="24"/>
      <c r="AG76" s="24"/>
      <c r="AH76" s="24"/>
      <c r="AI76" s="24"/>
      <c r="AJ76" s="24"/>
      <c r="AK76" s="24"/>
      <c r="AL76" s="24"/>
      <c r="AM76" s="24"/>
      <c r="AN76" s="25"/>
      <c r="AO76" s="31">
        <v>10000</v>
      </c>
      <c r="AP76" s="31"/>
      <c r="AQ76" s="31"/>
      <c r="AR76" s="31"/>
      <c r="AS76" s="31"/>
      <c r="AT76" s="31"/>
      <c r="AU76" s="31"/>
      <c r="AV76" s="31"/>
      <c r="AW76" s="31"/>
      <c r="AX76" s="31"/>
      <c r="AY76" s="31"/>
      <c r="AZ76" s="31"/>
      <c r="BA76" s="31"/>
      <c r="BB76" s="31"/>
      <c r="BC76" s="31"/>
    </row>
    <row r="77" spans="1:55" s="6" customFormat="1" ht="12.75" customHeight="1" x14ac:dyDescent="0.2">
      <c r="A77" s="27">
        <v>3</v>
      </c>
      <c r="B77" s="27"/>
      <c r="C77" s="27"/>
      <c r="D77" s="27"/>
      <c r="E77" s="27"/>
      <c r="F77" s="27"/>
      <c r="G77" s="10" t="s">
        <v>101</v>
      </c>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2"/>
    </row>
    <row r="78" spans="1:55" ht="25.5" customHeight="1" x14ac:dyDescent="0.2">
      <c r="A78" s="16"/>
      <c r="B78" s="16"/>
      <c r="C78" s="16"/>
      <c r="D78" s="16"/>
      <c r="E78" s="16"/>
      <c r="F78" s="16"/>
      <c r="G78" s="17"/>
      <c r="H78" s="18"/>
      <c r="I78" s="18"/>
      <c r="J78" s="18"/>
      <c r="K78" s="18"/>
      <c r="L78" s="19"/>
      <c r="M78" s="20" t="s">
        <v>102</v>
      </c>
      <c r="N78" s="21"/>
      <c r="O78" s="21"/>
      <c r="P78" s="21"/>
      <c r="Q78" s="21"/>
      <c r="R78" s="21"/>
      <c r="S78" s="21"/>
      <c r="T78" s="21"/>
      <c r="U78" s="21"/>
      <c r="V78" s="21"/>
      <c r="W78" s="21"/>
      <c r="X78" s="21"/>
      <c r="Y78" s="22"/>
      <c r="Z78" s="23" t="s">
        <v>83</v>
      </c>
      <c r="AA78" s="24"/>
      <c r="AB78" s="24"/>
      <c r="AC78" s="24"/>
      <c r="AD78" s="25"/>
      <c r="AE78" s="23" t="s">
        <v>103</v>
      </c>
      <c r="AF78" s="24"/>
      <c r="AG78" s="24"/>
      <c r="AH78" s="24"/>
      <c r="AI78" s="24"/>
      <c r="AJ78" s="24"/>
      <c r="AK78" s="24"/>
      <c r="AL78" s="24"/>
      <c r="AM78" s="24"/>
      <c r="AN78" s="25"/>
      <c r="AO78" s="31">
        <v>10000</v>
      </c>
      <c r="AP78" s="31"/>
      <c r="AQ78" s="31"/>
      <c r="AR78" s="31"/>
      <c r="AS78" s="31"/>
      <c r="AT78" s="31"/>
      <c r="AU78" s="31"/>
      <c r="AV78" s="31"/>
      <c r="AW78" s="31"/>
      <c r="AX78" s="31"/>
      <c r="AY78" s="31"/>
      <c r="AZ78" s="31"/>
      <c r="BA78" s="31"/>
      <c r="BB78" s="31"/>
      <c r="BC78" s="31"/>
    </row>
    <row r="79" spans="1:55" ht="25.5" customHeight="1" x14ac:dyDescent="0.2">
      <c r="A79" s="16"/>
      <c r="B79" s="16"/>
      <c r="C79" s="16"/>
      <c r="D79" s="16"/>
      <c r="E79" s="16"/>
      <c r="F79" s="16"/>
      <c r="G79" s="17"/>
      <c r="H79" s="18"/>
      <c r="I79" s="18"/>
      <c r="J79" s="18"/>
      <c r="K79" s="18"/>
      <c r="L79" s="19"/>
      <c r="M79" s="20" t="s">
        <v>104</v>
      </c>
      <c r="N79" s="21"/>
      <c r="O79" s="21"/>
      <c r="P79" s="21"/>
      <c r="Q79" s="21"/>
      <c r="R79" s="21"/>
      <c r="S79" s="21"/>
      <c r="T79" s="21"/>
      <c r="U79" s="21"/>
      <c r="V79" s="21"/>
      <c r="W79" s="21"/>
      <c r="X79" s="21"/>
      <c r="Y79" s="22"/>
      <c r="Z79" s="23" t="s">
        <v>105</v>
      </c>
      <c r="AA79" s="24"/>
      <c r="AB79" s="24"/>
      <c r="AC79" s="24"/>
      <c r="AD79" s="25"/>
      <c r="AE79" s="23" t="s">
        <v>103</v>
      </c>
      <c r="AF79" s="24"/>
      <c r="AG79" s="24"/>
      <c r="AH79" s="24"/>
      <c r="AI79" s="24"/>
      <c r="AJ79" s="24"/>
      <c r="AK79" s="24"/>
      <c r="AL79" s="24"/>
      <c r="AM79" s="24"/>
      <c r="AN79" s="25"/>
      <c r="AO79" s="26" t="s">
        <v>106</v>
      </c>
      <c r="AP79" s="26"/>
      <c r="AQ79" s="26"/>
      <c r="AR79" s="26"/>
      <c r="AS79" s="26"/>
      <c r="AT79" s="26"/>
      <c r="AU79" s="26"/>
      <c r="AV79" s="26"/>
      <c r="AW79" s="26"/>
      <c r="AX79" s="26"/>
      <c r="AY79" s="26"/>
      <c r="AZ79" s="26"/>
      <c r="BA79" s="26"/>
      <c r="BB79" s="26"/>
      <c r="BC79" s="26"/>
    </row>
    <row r="80" spans="1:55" ht="25.5" customHeight="1" x14ac:dyDescent="0.2">
      <c r="A80" s="16"/>
      <c r="B80" s="16"/>
      <c r="C80" s="16"/>
      <c r="D80" s="16"/>
      <c r="E80" s="16"/>
      <c r="F80" s="16"/>
      <c r="G80" s="17"/>
      <c r="H80" s="18"/>
      <c r="I80" s="18"/>
      <c r="J80" s="18"/>
      <c r="K80" s="18"/>
      <c r="L80" s="19"/>
      <c r="M80" s="20" t="s">
        <v>107</v>
      </c>
      <c r="N80" s="21"/>
      <c r="O80" s="21"/>
      <c r="P80" s="21"/>
      <c r="Q80" s="21"/>
      <c r="R80" s="21"/>
      <c r="S80" s="21"/>
      <c r="T80" s="21"/>
      <c r="U80" s="21"/>
      <c r="V80" s="21"/>
      <c r="W80" s="21"/>
      <c r="X80" s="21"/>
      <c r="Y80" s="22"/>
      <c r="Z80" s="23" t="s">
        <v>105</v>
      </c>
      <c r="AA80" s="24"/>
      <c r="AB80" s="24"/>
      <c r="AC80" s="24"/>
      <c r="AD80" s="25"/>
      <c r="AE80" s="23" t="s">
        <v>103</v>
      </c>
      <c r="AF80" s="24"/>
      <c r="AG80" s="24"/>
      <c r="AH80" s="24"/>
      <c r="AI80" s="24"/>
      <c r="AJ80" s="24"/>
      <c r="AK80" s="24"/>
      <c r="AL80" s="24"/>
      <c r="AM80" s="24"/>
      <c r="AN80" s="25"/>
      <c r="AO80" s="26">
        <v>75</v>
      </c>
      <c r="AP80" s="26"/>
      <c r="AQ80" s="26"/>
      <c r="AR80" s="26"/>
      <c r="AS80" s="26"/>
      <c r="AT80" s="26"/>
      <c r="AU80" s="26"/>
      <c r="AV80" s="26"/>
      <c r="AW80" s="26"/>
      <c r="AX80" s="26"/>
      <c r="AY80" s="26"/>
      <c r="AZ80" s="26"/>
      <c r="BA80" s="26"/>
      <c r="BB80" s="26"/>
      <c r="BC80" s="26"/>
    </row>
    <row r="81" spans="1:55" s="6" customFormat="1" ht="12.75" customHeight="1" x14ac:dyDescent="0.2">
      <c r="A81" s="27">
        <v>4</v>
      </c>
      <c r="B81" s="27"/>
      <c r="C81" s="27"/>
      <c r="D81" s="27"/>
      <c r="E81" s="27"/>
      <c r="F81" s="27"/>
      <c r="G81" s="10" t="s">
        <v>108</v>
      </c>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2"/>
    </row>
    <row r="82" spans="1:55" ht="38.25" customHeight="1" x14ac:dyDescent="0.2">
      <c r="A82" s="16"/>
      <c r="B82" s="16"/>
      <c r="C82" s="16"/>
      <c r="D82" s="16"/>
      <c r="E82" s="16"/>
      <c r="F82" s="16"/>
      <c r="G82" s="17"/>
      <c r="H82" s="18"/>
      <c r="I82" s="18"/>
      <c r="J82" s="18"/>
      <c r="K82" s="18"/>
      <c r="L82" s="19"/>
      <c r="M82" s="20" t="s">
        <v>109</v>
      </c>
      <c r="N82" s="21"/>
      <c r="O82" s="21"/>
      <c r="P82" s="21"/>
      <c r="Q82" s="21"/>
      <c r="R82" s="21"/>
      <c r="S82" s="21"/>
      <c r="T82" s="21"/>
      <c r="U82" s="21"/>
      <c r="V82" s="21"/>
      <c r="W82" s="21"/>
      <c r="X82" s="21"/>
      <c r="Y82" s="22"/>
      <c r="Z82" s="23" t="s">
        <v>110</v>
      </c>
      <c r="AA82" s="24"/>
      <c r="AB82" s="24"/>
      <c r="AC82" s="24"/>
      <c r="AD82" s="25"/>
      <c r="AE82" s="23" t="s">
        <v>103</v>
      </c>
      <c r="AF82" s="24"/>
      <c r="AG82" s="24"/>
      <c r="AH82" s="24"/>
      <c r="AI82" s="24"/>
      <c r="AJ82" s="24"/>
      <c r="AK82" s="24"/>
      <c r="AL82" s="24"/>
      <c r="AM82" s="24"/>
      <c r="AN82" s="25"/>
      <c r="AO82" s="31">
        <v>84</v>
      </c>
      <c r="AP82" s="31"/>
      <c r="AQ82" s="31"/>
      <c r="AR82" s="31"/>
      <c r="AS82" s="31"/>
      <c r="AT82" s="31"/>
      <c r="AU82" s="31"/>
      <c r="AV82" s="31"/>
      <c r="AW82" s="31"/>
      <c r="AX82" s="31"/>
      <c r="AY82" s="31"/>
      <c r="AZ82" s="31"/>
      <c r="BA82" s="31"/>
      <c r="BB82" s="31"/>
      <c r="BC82" s="31"/>
    </row>
    <row r="83" spans="1:55" ht="39" customHeight="1" x14ac:dyDescent="0.2">
      <c r="A83" s="16"/>
      <c r="B83" s="16"/>
      <c r="C83" s="16"/>
      <c r="D83" s="16"/>
      <c r="E83" s="16"/>
      <c r="F83" s="16"/>
      <c r="G83" s="17"/>
      <c r="H83" s="18"/>
      <c r="I83" s="18"/>
      <c r="J83" s="18"/>
      <c r="K83" s="18"/>
      <c r="L83" s="19"/>
      <c r="M83" s="20" t="s">
        <v>111</v>
      </c>
      <c r="N83" s="21"/>
      <c r="O83" s="21"/>
      <c r="P83" s="21"/>
      <c r="Q83" s="21"/>
      <c r="R83" s="21"/>
      <c r="S83" s="21"/>
      <c r="T83" s="21"/>
      <c r="U83" s="21"/>
      <c r="V83" s="21"/>
      <c r="W83" s="21"/>
      <c r="X83" s="21"/>
      <c r="Y83" s="22"/>
      <c r="Z83" s="23" t="s">
        <v>110</v>
      </c>
      <c r="AA83" s="24"/>
      <c r="AB83" s="24"/>
      <c r="AC83" s="24"/>
      <c r="AD83" s="25"/>
      <c r="AE83" s="23" t="s">
        <v>103</v>
      </c>
      <c r="AF83" s="24"/>
      <c r="AG83" s="24"/>
      <c r="AH83" s="24"/>
      <c r="AI83" s="24"/>
      <c r="AJ83" s="24"/>
      <c r="AK83" s="24"/>
      <c r="AL83" s="24"/>
      <c r="AM83" s="24"/>
      <c r="AN83" s="25"/>
      <c r="AO83" s="31">
        <v>100</v>
      </c>
      <c r="AP83" s="31"/>
      <c r="AQ83" s="31"/>
      <c r="AR83" s="31"/>
      <c r="AS83" s="31"/>
      <c r="AT83" s="31"/>
      <c r="AU83" s="31"/>
      <c r="AV83" s="31"/>
      <c r="AW83" s="31"/>
      <c r="AX83" s="31"/>
      <c r="AY83" s="31"/>
      <c r="AZ83" s="31"/>
      <c r="BA83" s="31"/>
      <c r="BB83" s="31"/>
      <c r="BC83" s="31"/>
    </row>
    <row r="84" spans="1:55" s="6" customFormat="1" ht="18.75" customHeight="1" x14ac:dyDescent="0.2">
      <c r="A84" s="27"/>
      <c r="B84" s="27"/>
      <c r="C84" s="27"/>
      <c r="D84" s="27"/>
      <c r="E84" s="27"/>
      <c r="F84" s="27"/>
      <c r="G84" s="28" t="s">
        <v>144</v>
      </c>
      <c r="H84" s="29"/>
      <c r="I84" s="29"/>
      <c r="J84" s="29"/>
      <c r="K84" s="29"/>
      <c r="L84" s="30"/>
      <c r="M84" s="13" t="s">
        <v>79</v>
      </c>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5"/>
    </row>
    <row r="85" spans="1:55" s="6" customFormat="1" ht="12.75" customHeight="1" x14ac:dyDescent="0.2">
      <c r="A85" s="27">
        <v>1</v>
      </c>
      <c r="B85" s="27"/>
      <c r="C85" s="27"/>
      <c r="D85" s="27"/>
      <c r="E85" s="27"/>
      <c r="F85" s="27"/>
      <c r="G85" s="10" t="s">
        <v>81</v>
      </c>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2"/>
    </row>
    <row r="86" spans="1:55" ht="38.25" customHeight="1" x14ac:dyDescent="0.2">
      <c r="A86" s="16"/>
      <c r="B86" s="16"/>
      <c r="C86" s="16"/>
      <c r="D86" s="16"/>
      <c r="E86" s="16"/>
      <c r="F86" s="16"/>
      <c r="G86" s="17"/>
      <c r="H86" s="18"/>
      <c r="I86" s="18"/>
      <c r="J86" s="18"/>
      <c r="K86" s="18"/>
      <c r="L86" s="19"/>
      <c r="M86" s="20" t="s">
        <v>112</v>
      </c>
      <c r="N86" s="21"/>
      <c r="O86" s="21"/>
      <c r="P86" s="21"/>
      <c r="Q86" s="21"/>
      <c r="R86" s="21"/>
      <c r="S86" s="21"/>
      <c r="T86" s="21"/>
      <c r="U86" s="21"/>
      <c r="V86" s="21"/>
      <c r="W86" s="21"/>
      <c r="X86" s="21"/>
      <c r="Y86" s="22"/>
      <c r="Z86" s="23" t="s">
        <v>97</v>
      </c>
      <c r="AA86" s="24"/>
      <c r="AB86" s="24"/>
      <c r="AC86" s="24"/>
      <c r="AD86" s="25"/>
      <c r="AE86" s="23" t="s">
        <v>84</v>
      </c>
      <c r="AF86" s="24"/>
      <c r="AG86" s="24"/>
      <c r="AH86" s="24"/>
      <c r="AI86" s="24"/>
      <c r="AJ86" s="24"/>
      <c r="AK86" s="24"/>
      <c r="AL86" s="24"/>
      <c r="AM86" s="24"/>
      <c r="AN86" s="25"/>
      <c r="AO86" s="26" t="s">
        <v>113</v>
      </c>
      <c r="AP86" s="26"/>
      <c r="AQ86" s="26"/>
      <c r="AR86" s="26"/>
      <c r="AS86" s="26"/>
      <c r="AT86" s="26"/>
      <c r="AU86" s="26"/>
      <c r="AV86" s="26"/>
      <c r="AW86" s="26"/>
      <c r="AX86" s="26"/>
      <c r="AY86" s="26"/>
      <c r="AZ86" s="26"/>
      <c r="BA86" s="26"/>
      <c r="BB86" s="26"/>
      <c r="BC86" s="26"/>
    </row>
    <row r="87" spans="1:55" ht="12.75" customHeight="1" x14ac:dyDescent="0.2">
      <c r="A87" s="16"/>
      <c r="B87" s="16"/>
      <c r="C87" s="16"/>
      <c r="D87" s="16"/>
      <c r="E87" s="16"/>
      <c r="F87" s="16"/>
      <c r="G87" s="17"/>
      <c r="H87" s="18"/>
      <c r="I87" s="18"/>
      <c r="J87" s="18"/>
      <c r="K87" s="18"/>
      <c r="L87" s="19"/>
      <c r="M87" s="20" t="s">
        <v>114</v>
      </c>
      <c r="N87" s="21"/>
      <c r="O87" s="21"/>
      <c r="P87" s="21"/>
      <c r="Q87" s="21"/>
      <c r="R87" s="21"/>
      <c r="S87" s="21"/>
      <c r="T87" s="21"/>
      <c r="U87" s="21"/>
      <c r="V87" s="21"/>
      <c r="W87" s="21"/>
      <c r="X87" s="21"/>
      <c r="Y87" s="22"/>
      <c r="Z87" s="23" t="s">
        <v>97</v>
      </c>
      <c r="AA87" s="24"/>
      <c r="AB87" s="24"/>
      <c r="AC87" s="24"/>
      <c r="AD87" s="25"/>
      <c r="AE87" s="23" t="s">
        <v>103</v>
      </c>
      <c r="AF87" s="24"/>
      <c r="AG87" s="24"/>
      <c r="AH87" s="24"/>
      <c r="AI87" s="24"/>
      <c r="AJ87" s="24"/>
      <c r="AK87" s="24"/>
      <c r="AL87" s="24"/>
      <c r="AM87" s="24"/>
      <c r="AN87" s="25"/>
      <c r="AO87" s="26" t="s">
        <v>115</v>
      </c>
      <c r="AP87" s="26"/>
      <c r="AQ87" s="26"/>
      <c r="AR87" s="26"/>
      <c r="AS87" s="26"/>
      <c r="AT87" s="26"/>
      <c r="AU87" s="26"/>
      <c r="AV87" s="26"/>
      <c r="AW87" s="26"/>
      <c r="AX87" s="26"/>
      <c r="AY87" s="26"/>
      <c r="AZ87" s="26"/>
      <c r="BA87" s="26"/>
      <c r="BB87" s="26"/>
      <c r="BC87" s="26"/>
    </row>
    <row r="88" spans="1:55" ht="12.75" customHeight="1" x14ac:dyDescent="0.2">
      <c r="A88" s="16"/>
      <c r="B88" s="16"/>
      <c r="C88" s="16"/>
      <c r="D88" s="16"/>
      <c r="E88" s="16"/>
      <c r="F88" s="16"/>
      <c r="G88" s="17"/>
      <c r="H88" s="18"/>
      <c r="I88" s="18"/>
      <c r="J88" s="18"/>
      <c r="K88" s="18"/>
      <c r="L88" s="19"/>
      <c r="M88" s="20" t="s">
        <v>116</v>
      </c>
      <c r="N88" s="21"/>
      <c r="O88" s="21"/>
      <c r="P88" s="21"/>
      <c r="Q88" s="21"/>
      <c r="R88" s="21"/>
      <c r="S88" s="21"/>
      <c r="T88" s="21"/>
      <c r="U88" s="21"/>
      <c r="V88" s="21"/>
      <c r="W88" s="21"/>
      <c r="X88" s="21"/>
      <c r="Y88" s="22"/>
      <c r="Z88" s="23" t="s">
        <v>97</v>
      </c>
      <c r="AA88" s="24"/>
      <c r="AB88" s="24"/>
      <c r="AC88" s="24"/>
      <c r="AD88" s="25"/>
      <c r="AE88" s="23" t="s">
        <v>84</v>
      </c>
      <c r="AF88" s="24"/>
      <c r="AG88" s="24"/>
      <c r="AH88" s="24"/>
      <c r="AI88" s="24"/>
      <c r="AJ88" s="24"/>
      <c r="AK88" s="24"/>
      <c r="AL88" s="24"/>
      <c r="AM88" s="24"/>
      <c r="AN88" s="25"/>
      <c r="AO88" s="26">
        <v>15</v>
      </c>
      <c r="AP88" s="26"/>
      <c r="AQ88" s="26"/>
      <c r="AR88" s="26"/>
      <c r="AS88" s="26"/>
      <c r="AT88" s="26"/>
      <c r="AU88" s="26"/>
      <c r="AV88" s="26"/>
      <c r="AW88" s="26"/>
      <c r="AX88" s="26"/>
      <c r="AY88" s="26"/>
      <c r="AZ88" s="26"/>
      <c r="BA88" s="26"/>
      <c r="BB88" s="26"/>
      <c r="BC88" s="26"/>
    </row>
    <row r="89" spans="1:55" ht="12.75" customHeight="1" x14ac:dyDescent="0.2">
      <c r="A89" s="16"/>
      <c r="B89" s="16"/>
      <c r="C89" s="16"/>
      <c r="D89" s="16"/>
      <c r="E89" s="16"/>
      <c r="F89" s="16"/>
      <c r="G89" s="17"/>
      <c r="H89" s="18"/>
      <c r="I89" s="18"/>
      <c r="J89" s="18"/>
      <c r="K89" s="18"/>
      <c r="L89" s="19"/>
      <c r="M89" s="20" t="s">
        <v>117</v>
      </c>
      <c r="N89" s="21"/>
      <c r="O89" s="21"/>
      <c r="P89" s="21"/>
      <c r="Q89" s="21"/>
      <c r="R89" s="21"/>
      <c r="S89" s="21"/>
      <c r="T89" s="21"/>
      <c r="U89" s="21"/>
      <c r="V89" s="21"/>
      <c r="W89" s="21"/>
      <c r="X89" s="21"/>
      <c r="Y89" s="22"/>
      <c r="Z89" s="23" t="s">
        <v>97</v>
      </c>
      <c r="AA89" s="24"/>
      <c r="AB89" s="24"/>
      <c r="AC89" s="24"/>
      <c r="AD89" s="25"/>
      <c r="AE89" s="23" t="s">
        <v>103</v>
      </c>
      <c r="AF89" s="24"/>
      <c r="AG89" s="24"/>
      <c r="AH89" s="24"/>
      <c r="AI89" s="24"/>
      <c r="AJ89" s="24"/>
      <c r="AK89" s="24"/>
      <c r="AL89" s="24"/>
      <c r="AM89" s="24"/>
      <c r="AN89" s="25"/>
      <c r="AO89" s="26">
        <v>45</v>
      </c>
      <c r="AP89" s="26"/>
      <c r="AQ89" s="26"/>
      <c r="AR89" s="26"/>
      <c r="AS89" s="26"/>
      <c r="AT89" s="26"/>
      <c r="AU89" s="26"/>
      <c r="AV89" s="26"/>
      <c r="AW89" s="26"/>
      <c r="AX89" s="26"/>
      <c r="AY89" s="26"/>
      <c r="AZ89" s="26"/>
      <c r="BA89" s="26"/>
      <c r="BB89" s="26"/>
      <c r="BC89" s="26"/>
    </row>
    <row r="90" spans="1:55" ht="12.75" customHeight="1" x14ac:dyDescent="0.2">
      <c r="A90" s="16"/>
      <c r="B90" s="16"/>
      <c r="C90" s="16"/>
      <c r="D90" s="16"/>
      <c r="E90" s="16"/>
      <c r="F90" s="16"/>
      <c r="G90" s="17"/>
      <c r="H90" s="18"/>
      <c r="I90" s="18"/>
      <c r="J90" s="18"/>
      <c r="K90" s="18"/>
      <c r="L90" s="19"/>
      <c r="M90" s="20" t="s">
        <v>118</v>
      </c>
      <c r="N90" s="21"/>
      <c r="O90" s="21"/>
      <c r="P90" s="21"/>
      <c r="Q90" s="21"/>
      <c r="R90" s="21"/>
      <c r="S90" s="21"/>
      <c r="T90" s="21"/>
      <c r="U90" s="21"/>
      <c r="V90" s="21"/>
      <c r="W90" s="21"/>
      <c r="X90" s="21"/>
      <c r="Y90" s="22"/>
      <c r="Z90" s="23" t="s">
        <v>97</v>
      </c>
      <c r="AA90" s="24"/>
      <c r="AB90" s="24"/>
      <c r="AC90" s="24"/>
      <c r="AD90" s="25"/>
      <c r="AE90" s="23" t="s">
        <v>84</v>
      </c>
      <c r="AF90" s="24"/>
      <c r="AG90" s="24"/>
      <c r="AH90" s="24"/>
      <c r="AI90" s="24"/>
      <c r="AJ90" s="24"/>
      <c r="AK90" s="24"/>
      <c r="AL90" s="24"/>
      <c r="AM90" s="24"/>
      <c r="AN90" s="25"/>
      <c r="AO90" s="26">
        <v>15</v>
      </c>
      <c r="AP90" s="26"/>
      <c r="AQ90" s="26"/>
      <c r="AR90" s="26"/>
      <c r="AS90" s="26"/>
      <c r="AT90" s="26"/>
      <c r="AU90" s="26"/>
      <c r="AV90" s="26"/>
      <c r="AW90" s="26"/>
      <c r="AX90" s="26"/>
      <c r="AY90" s="26"/>
      <c r="AZ90" s="26"/>
      <c r="BA90" s="26"/>
      <c r="BB90" s="26"/>
      <c r="BC90" s="26"/>
    </row>
    <row r="91" spans="1:55" s="6" customFormat="1" ht="12.75" customHeight="1" x14ac:dyDescent="0.2">
      <c r="A91" s="27">
        <v>2</v>
      </c>
      <c r="B91" s="27"/>
      <c r="C91" s="27"/>
      <c r="D91" s="27"/>
      <c r="E91" s="27"/>
      <c r="F91" s="27"/>
      <c r="G91" s="10" t="s">
        <v>90</v>
      </c>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2"/>
    </row>
    <row r="92" spans="1:55" ht="24.75" customHeight="1" x14ac:dyDescent="0.2">
      <c r="A92" s="16"/>
      <c r="B92" s="16"/>
      <c r="C92" s="16"/>
      <c r="D92" s="16"/>
      <c r="E92" s="16"/>
      <c r="F92" s="16"/>
      <c r="G92" s="17"/>
      <c r="H92" s="18"/>
      <c r="I92" s="18"/>
      <c r="J92" s="18"/>
      <c r="K92" s="18"/>
      <c r="L92" s="19"/>
      <c r="M92" s="20" t="s">
        <v>119</v>
      </c>
      <c r="N92" s="21"/>
      <c r="O92" s="21"/>
      <c r="P92" s="21"/>
      <c r="Q92" s="21"/>
      <c r="R92" s="21"/>
      <c r="S92" s="21"/>
      <c r="T92" s="21"/>
      <c r="U92" s="21"/>
      <c r="V92" s="21"/>
      <c r="W92" s="21"/>
      <c r="X92" s="21"/>
      <c r="Y92" s="22"/>
      <c r="Z92" s="23" t="s">
        <v>83</v>
      </c>
      <c r="AA92" s="24"/>
      <c r="AB92" s="24"/>
      <c r="AC92" s="24"/>
      <c r="AD92" s="25"/>
      <c r="AE92" s="23" t="s">
        <v>84</v>
      </c>
      <c r="AF92" s="24"/>
      <c r="AG92" s="24"/>
      <c r="AH92" s="24"/>
      <c r="AI92" s="24"/>
      <c r="AJ92" s="24"/>
      <c r="AK92" s="24"/>
      <c r="AL92" s="24"/>
      <c r="AM92" s="24"/>
      <c r="AN92" s="25"/>
      <c r="AO92" s="26">
        <v>1</v>
      </c>
      <c r="AP92" s="26"/>
      <c r="AQ92" s="26"/>
      <c r="AR92" s="26"/>
      <c r="AS92" s="26"/>
      <c r="AT92" s="26"/>
      <c r="AU92" s="26"/>
      <c r="AV92" s="26"/>
      <c r="AW92" s="26"/>
      <c r="AX92" s="26"/>
      <c r="AY92" s="26"/>
      <c r="AZ92" s="26"/>
      <c r="BA92" s="26"/>
      <c r="BB92" s="26"/>
      <c r="BC92" s="26"/>
    </row>
    <row r="93" spans="1:55" ht="27" customHeight="1" x14ac:dyDescent="0.2">
      <c r="A93" s="16"/>
      <c r="B93" s="16"/>
      <c r="C93" s="16"/>
      <c r="D93" s="16"/>
      <c r="E93" s="16"/>
      <c r="F93" s="16"/>
      <c r="G93" s="17"/>
      <c r="H93" s="18"/>
      <c r="I93" s="18"/>
      <c r="J93" s="18"/>
      <c r="K93" s="18"/>
      <c r="L93" s="19"/>
      <c r="M93" s="20" t="s">
        <v>120</v>
      </c>
      <c r="N93" s="21"/>
      <c r="O93" s="21"/>
      <c r="P93" s="21"/>
      <c r="Q93" s="21"/>
      <c r="R93" s="21"/>
      <c r="S93" s="21"/>
      <c r="T93" s="21"/>
      <c r="U93" s="21"/>
      <c r="V93" s="21"/>
      <c r="W93" s="21"/>
      <c r="X93" s="21"/>
      <c r="Y93" s="22"/>
      <c r="Z93" s="23" t="s">
        <v>83</v>
      </c>
      <c r="AA93" s="24"/>
      <c r="AB93" s="24"/>
      <c r="AC93" s="24"/>
      <c r="AD93" s="25"/>
      <c r="AE93" s="23" t="s">
        <v>84</v>
      </c>
      <c r="AF93" s="24"/>
      <c r="AG93" s="24"/>
      <c r="AH93" s="24"/>
      <c r="AI93" s="24"/>
      <c r="AJ93" s="24"/>
      <c r="AK93" s="24"/>
      <c r="AL93" s="24"/>
      <c r="AM93" s="24"/>
      <c r="AN93" s="25"/>
      <c r="AO93" s="26">
        <v>618</v>
      </c>
      <c r="AP93" s="26"/>
      <c r="AQ93" s="26"/>
      <c r="AR93" s="26"/>
      <c r="AS93" s="26"/>
      <c r="AT93" s="26"/>
      <c r="AU93" s="26"/>
      <c r="AV93" s="26"/>
      <c r="AW93" s="26"/>
      <c r="AX93" s="26"/>
      <c r="AY93" s="26"/>
      <c r="AZ93" s="26"/>
      <c r="BA93" s="26"/>
      <c r="BB93" s="26"/>
      <c r="BC93" s="26"/>
    </row>
    <row r="94" spans="1:55" ht="12.75" customHeight="1" x14ac:dyDescent="0.2">
      <c r="A94" s="16"/>
      <c r="B94" s="16"/>
      <c r="C94" s="16"/>
      <c r="D94" s="16"/>
      <c r="E94" s="16"/>
      <c r="F94" s="16"/>
      <c r="G94" s="17"/>
      <c r="H94" s="18"/>
      <c r="I94" s="18"/>
      <c r="J94" s="18"/>
      <c r="K94" s="18"/>
      <c r="L94" s="19"/>
      <c r="M94" s="20" t="s">
        <v>114</v>
      </c>
      <c r="N94" s="21"/>
      <c r="O94" s="21"/>
      <c r="P94" s="21"/>
      <c r="Q94" s="21"/>
      <c r="R94" s="21"/>
      <c r="S94" s="21"/>
      <c r="T94" s="21"/>
      <c r="U94" s="21"/>
      <c r="V94" s="21"/>
      <c r="W94" s="21"/>
      <c r="X94" s="21"/>
      <c r="Y94" s="22"/>
      <c r="Z94" s="23" t="s">
        <v>83</v>
      </c>
      <c r="AA94" s="24"/>
      <c r="AB94" s="24"/>
      <c r="AC94" s="24"/>
      <c r="AD94" s="25"/>
      <c r="AE94" s="23" t="s">
        <v>84</v>
      </c>
      <c r="AF94" s="24"/>
      <c r="AG94" s="24"/>
      <c r="AH94" s="24"/>
      <c r="AI94" s="24"/>
      <c r="AJ94" s="24"/>
      <c r="AK94" s="24"/>
      <c r="AL94" s="24"/>
      <c r="AM94" s="24"/>
      <c r="AN94" s="25"/>
      <c r="AO94" s="26">
        <v>3</v>
      </c>
      <c r="AP94" s="26"/>
      <c r="AQ94" s="26"/>
      <c r="AR94" s="26"/>
      <c r="AS94" s="26"/>
      <c r="AT94" s="26"/>
      <c r="AU94" s="26"/>
      <c r="AV94" s="26"/>
      <c r="AW94" s="26"/>
      <c r="AX94" s="26"/>
      <c r="AY94" s="26"/>
      <c r="AZ94" s="26"/>
      <c r="BA94" s="26"/>
      <c r="BB94" s="26"/>
      <c r="BC94" s="26"/>
    </row>
    <row r="95" spans="1:55" ht="12.75" customHeight="1" x14ac:dyDescent="0.2">
      <c r="A95" s="16"/>
      <c r="B95" s="16"/>
      <c r="C95" s="16"/>
      <c r="D95" s="16"/>
      <c r="E95" s="16"/>
      <c r="F95" s="16"/>
      <c r="G95" s="17"/>
      <c r="H95" s="18"/>
      <c r="I95" s="18"/>
      <c r="J95" s="18"/>
      <c r="K95" s="18"/>
      <c r="L95" s="19"/>
      <c r="M95" s="20" t="s">
        <v>116</v>
      </c>
      <c r="N95" s="21"/>
      <c r="O95" s="21"/>
      <c r="P95" s="21"/>
      <c r="Q95" s="21"/>
      <c r="R95" s="21"/>
      <c r="S95" s="21"/>
      <c r="T95" s="21"/>
      <c r="U95" s="21"/>
      <c r="V95" s="21"/>
      <c r="W95" s="21"/>
      <c r="X95" s="21"/>
      <c r="Y95" s="22"/>
      <c r="Z95" s="23" t="s">
        <v>83</v>
      </c>
      <c r="AA95" s="24"/>
      <c r="AB95" s="24"/>
      <c r="AC95" s="24"/>
      <c r="AD95" s="25"/>
      <c r="AE95" s="23" t="s">
        <v>84</v>
      </c>
      <c r="AF95" s="24"/>
      <c r="AG95" s="24"/>
      <c r="AH95" s="24"/>
      <c r="AI95" s="24"/>
      <c r="AJ95" s="24"/>
      <c r="AK95" s="24"/>
      <c r="AL95" s="24"/>
      <c r="AM95" s="24"/>
      <c r="AN95" s="25"/>
      <c r="AO95" s="26">
        <v>8</v>
      </c>
      <c r="AP95" s="26"/>
      <c r="AQ95" s="26"/>
      <c r="AR95" s="26"/>
      <c r="AS95" s="26"/>
      <c r="AT95" s="26"/>
      <c r="AU95" s="26"/>
      <c r="AV95" s="26"/>
      <c r="AW95" s="26"/>
      <c r="AX95" s="26"/>
      <c r="AY95" s="26"/>
      <c r="AZ95" s="26"/>
      <c r="BA95" s="26"/>
      <c r="BB95" s="26"/>
      <c r="BC95" s="26"/>
    </row>
    <row r="96" spans="1:55" ht="12.75" customHeight="1" x14ac:dyDescent="0.2">
      <c r="A96" s="16"/>
      <c r="B96" s="16"/>
      <c r="C96" s="16"/>
      <c r="D96" s="16"/>
      <c r="E96" s="16"/>
      <c r="F96" s="16"/>
      <c r="G96" s="17"/>
      <c r="H96" s="18"/>
      <c r="I96" s="18"/>
      <c r="J96" s="18"/>
      <c r="K96" s="18"/>
      <c r="L96" s="19"/>
      <c r="M96" s="20" t="s">
        <v>117</v>
      </c>
      <c r="N96" s="21"/>
      <c r="O96" s="21"/>
      <c r="P96" s="21"/>
      <c r="Q96" s="21"/>
      <c r="R96" s="21"/>
      <c r="S96" s="21"/>
      <c r="T96" s="21"/>
      <c r="U96" s="21"/>
      <c r="V96" s="21"/>
      <c r="W96" s="21"/>
      <c r="X96" s="21"/>
      <c r="Y96" s="22"/>
      <c r="Z96" s="23" t="s">
        <v>83</v>
      </c>
      <c r="AA96" s="24"/>
      <c r="AB96" s="24"/>
      <c r="AC96" s="24"/>
      <c r="AD96" s="25"/>
      <c r="AE96" s="23" t="s">
        <v>84</v>
      </c>
      <c r="AF96" s="24"/>
      <c r="AG96" s="24"/>
      <c r="AH96" s="24"/>
      <c r="AI96" s="24"/>
      <c r="AJ96" s="24"/>
      <c r="AK96" s="24"/>
      <c r="AL96" s="24"/>
      <c r="AM96" s="24"/>
      <c r="AN96" s="25"/>
      <c r="AO96" s="26">
        <v>600</v>
      </c>
      <c r="AP96" s="26"/>
      <c r="AQ96" s="26"/>
      <c r="AR96" s="26"/>
      <c r="AS96" s="26"/>
      <c r="AT96" s="26"/>
      <c r="AU96" s="26"/>
      <c r="AV96" s="26"/>
      <c r="AW96" s="26"/>
      <c r="AX96" s="26"/>
      <c r="AY96" s="26"/>
      <c r="AZ96" s="26"/>
      <c r="BA96" s="26"/>
      <c r="BB96" s="26"/>
      <c r="BC96" s="26"/>
    </row>
    <row r="97" spans="1:65" ht="12.75" customHeight="1" x14ac:dyDescent="0.2">
      <c r="A97" s="16"/>
      <c r="B97" s="16"/>
      <c r="C97" s="16"/>
      <c r="D97" s="16"/>
      <c r="E97" s="16"/>
      <c r="F97" s="16"/>
      <c r="G97" s="17"/>
      <c r="H97" s="18"/>
      <c r="I97" s="18"/>
      <c r="J97" s="18"/>
      <c r="K97" s="18"/>
      <c r="L97" s="19"/>
      <c r="M97" s="20" t="s">
        <v>118</v>
      </c>
      <c r="N97" s="21"/>
      <c r="O97" s="21"/>
      <c r="P97" s="21"/>
      <c r="Q97" s="21"/>
      <c r="R97" s="21"/>
      <c r="S97" s="21"/>
      <c r="T97" s="21"/>
      <c r="U97" s="21"/>
      <c r="V97" s="21"/>
      <c r="W97" s="21"/>
      <c r="X97" s="21"/>
      <c r="Y97" s="22"/>
      <c r="Z97" s="23" t="s">
        <v>83</v>
      </c>
      <c r="AA97" s="24"/>
      <c r="AB97" s="24"/>
      <c r="AC97" s="24"/>
      <c r="AD97" s="25"/>
      <c r="AE97" s="23" t="s">
        <v>84</v>
      </c>
      <c r="AF97" s="24"/>
      <c r="AG97" s="24"/>
      <c r="AH97" s="24"/>
      <c r="AI97" s="24"/>
      <c r="AJ97" s="24"/>
      <c r="AK97" s="24"/>
      <c r="AL97" s="24"/>
      <c r="AM97" s="24"/>
      <c r="AN97" s="25"/>
      <c r="AO97" s="26">
        <v>10</v>
      </c>
      <c r="AP97" s="26"/>
      <c r="AQ97" s="26"/>
      <c r="AR97" s="26"/>
      <c r="AS97" s="26"/>
      <c r="AT97" s="26"/>
      <c r="AU97" s="26"/>
      <c r="AV97" s="26"/>
      <c r="AW97" s="26"/>
      <c r="AX97" s="26"/>
      <c r="AY97" s="26"/>
      <c r="AZ97" s="26"/>
      <c r="BA97" s="26"/>
      <c r="BB97" s="26"/>
      <c r="BC97" s="26"/>
    </row>
    <row r="98" spans="1:65" s="6" customFormat="1" ht="12.75" customHeight="1" x14ac:dyDescent="0.2">
      <c r="A98" s="27">
        <v>3</v>
      </c>
      <c r="B98" s="27"/>
      <c r="C98" s="27"/>
      <c r="D98" s="27"/>
      <c r="E98" s="27"/>
      <c r="F98" s="27"/>
      <c r="G98" s="10" t="s">
        <v>101</v>
      </c>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2"/>
    </row>
    <row r="99" spans="1:65" ht="15.75" customHeight="1" x14ac:dyDescent="0.2">
      <c r="A99" s="16"/>
      <c r="B99" s="16"/>
      <c r="C99" s="16"/>
      <c r="D99" s="16"/>
      <c r="E99" s="16"/>
      <c r="F99" s="16"/>
      <c r="G99" s="17"/>
      <c r="H99" s="18"/>
      <c r="I99" s="18"/>
      <c r="J99" s="18"/>
      <c r="K99" s="18"/>
      <c r="L99" s="19"/>
      <c r="M99" s="20" t="s">
        <v>121</v>
      </c>
      <c r="N99" s="21"/>
      <c r="O99" s="21"/>
      <c r="P99" s="21"/>
      <c r="Q99" s="21"/>
      <c r="R99" s="21"/>
      <c r="S99" s="21"/>
      <c r="T99" s="21"/>
      <c r="U99" s="21"/>
      <c r="V99" s="21"/>
      <c r="W99" s="21"/>
      <c r="X99" s="21"/>
      <c r="Y99" s="22"/>
      <c r="Z99" s="23" t="s">
        <v>97</v>
      </c>
      <c r="AA99" s="24"/>
      <c r="AB99" s="24"/>
      <c r="AC99" s="24"/>
      <c r="AD99" s="25"/>
      <c r="AE99" s="23" t="s">
        <v>103</v>
      </c>
      <c r="AF99" s="24"/>
      <c r="AG99" s="24"/>
      <c r="AH99" s="24"/>
      <c r="AI99" s="24"/>
      <c r="AJ99" s="24"/>
      <c r="AK99" s="24"/>
      <c r="AL99" s="24"/>
      <c r="AM99" s="24"/>
      <c r="AN99" s="25"/>
      <c r="AO99" s="26" t="s">
        <v>122</v>
      </c>
      <c r="AP99" s="26"/>
      <c r="AQ99" s="26"/>
      <c r="AR99" s="26"/>
      <c r="AS99" s="26"/>
      <c r="AT99" s="26"/>
      <c r="AU99" s="26"/>
      <c r="AV99" s="26"/>
      <c r="AW99" s="26"/>
      <c r="AX99" s="26"/>
      <c r="AY99" s="26"/>
      <c r="AZ99" s="26"/>
      <c r="BA99" s="26"/>
      <c r="BB99" s="26"/>
      <c r="BC99" s="26"/>
    </row>
    <row r="100" spans="1:65" ht="14.25" customHeight="1" x14ac:dyDescent="0.2">
      <c r="A100" s="16"/>
      <c r="B100" s="16"/>
      <c r="C100" s="16"/>
      <c r="D100" s="16"/>
      <c r="E100" s="16"/>
      <c r="F100" s="16"/>
      <c r="G100" s="17"/>
      <c r="H100" s="18"/>
      <c r="I100" s="18"/>
      <c r="J100" s="18"/>
      <c r="K100" s="18"/>
      <c r="L100" s="19"/>
      <c r="M100" s="20" t="s">
        <v>123</v>
      </c>
      <c r="N100" s="21"/>
      <c r="O100" s="21"/>
      <c r="P100" s="21"/>
      <c r="Q100" s="21"/>
      <c r="R100" s="21"/>
      <c r="S100" s="21"/>
      <c r="T100" s="21"/>
      <c r="U100" s="21"/>
      <c r="V100" s="21"/>
      <c r="W100" s="21"/>
      <c r="X100" s="21"/>
      <c r="Y100" s="22"/>
      <c r="Z100" s="23" t="s">
        <v>97</v>
      </c>
      <c r="AA100" s="24"/>
      <c r="AB100" s="24"/>
      <c r="AC100" s="24"/>
      <c r="AD100" s="25"/>
      <c r="AE100" s="23" t="s">
        <v>103</v>
      </c>
      <c r="AF100" s="24"/>
      <c r="AG100" s="24"/>
      <c r="AH100" s="24"/>
      <c r="AI100" s="24"/>
      <c r="AJ100" s="24"/>
      <c r="AK100" s="24"/>
      <c r="AL100" s="24"/>
      <c r="AM100" s="24"/>
      <c r="AN100" s="25"/>
      <c r="AO100" s="26" t="s">
        <v>124</v>
      </c>
      <c r="AP100" s="26"/>
      <c r="AQ100" s="26"/>
      <c r="AR100" s="26"/>
      <c r="AS100" s="26"/>
      <c r="AT100" s="26"/>
      <c r="AU100" s="26"/>
      <c r="AV100" s="26"/>
      <c r="AW100" s="26"/>
      <c r="AX100" s="26"/>
      <c r="AY100" s="26"/>
      <c r="AZ100" s="26"/>
      <c r="BA100" s="26"/>
      <c r="BB100" s="26"/>
      <c r="BC100" s="26"/>
    </row>
    <row r="101" spans="1:65" ht="12.75" customHeight="1" x14ac:dyDescent="0.2">
      <c r="A101" s="16"/>
      <c r="B101" s="16"/>
      <c r="C101" s="16"/>
      <c r="D101" s="16"/>
      <c r="E101" s="16"/>
      <c r="F101" s="16"/>
      <c r="G101" s="17"/>
      <c r="H101" s="18"/>
      <c r="I101" s="18"/>
      <c r="J101" s="18"/>
      <c r="K101" s="18"/>
      <c r="L101" s="19"/>
      <c r="M101" s="20" t="s">
        <v>125</v>
      </c>
      <c r="N101" s="21"/>
      <c r="O101" s="21"/>
      <c r="P101" s="21"/>
      <c r="Q101" s="21"/>
      <c r="R101" s="21"/>
      <c r="S101" s="21"/>
      <c r="T101" s="21"/>
      <c r="U101" s="21"/>
      <c r="V101" s="21"/>
      <c r="W101" s="21"/>
      <c r="X101" s="21"/>
      <c r="Y101" s="22"/>
      <c r="Z101" s="23" t="s">
        <v>97</v>
      </c>
      <c r="AA101" s="24"/>
      <c r="AB101" s="24"/>
      <c r="AC101" s="24"/>
      <c r="AD101" s="25"/>
      <c r="AE101" s="23" t="s">
        <v>103</v>
      </c>
      <c r="AF101" s="24"/>
      <c r="AG101" s="24"/>
      <c r="AH101" s="24"/>
      <c r="AI101" s="24"/>
      <c r="AJ101" s="24"/>
      <c r="AK101" s="24"/>
      <c r="AL101" s="24"/>
      <c r="AM101" s="24"/>
      <c r="AN101" s="25"/>
      <c r="AO101" s="26" t="s">
        <v>126</v>
      </c>
      <c r="AP101" s="26"/>
      <c r="AQ101" s="26"/>
      <c r="AR101" s="26"/>
      <c r="AS101" s="26"/>
      <c r="AT101" s="26"/>
      <c r="AU101" s="26"/>
      <c r="AV101" s="26"/>
      <c r="AW101" s="26"/>
      <c r="AX101" s="26"/>
      <c r="AY101" s="26"/>
      <c r="AZ101" s="26"/>
      <c r="BA101" s="26"/>
      <c r="BB101" s="26"/>
      <c r="BC101" s="26"/>
    </row>
    <row r="102" spans="1:65" ht="25.5" customHeight="1" x14ac:dyDescent="0.2">
      <c r="A102" s="16"/>
      <c r="B102" s="16"/>
      <c r="C102" s="16"/>
      <c r="D102" s="16"/>
      <c r="E102" s="16"/>
      <c r="F102" s="16"/>
      <c r="G102" s="17"/>
      <c r="H102" s="18"/>
      <c r="I102" s="18"/>
      <c r="J102" s="18"/>
      <c r="K102" s="18"/>
      <c r="L102" s="19"/>
      <c r="M102" s="20" t="s">
        <v>127</v>
      </c>
      <c r="N102" s="21"/>
      <c r="O102" s="21"/>
      <c r="P102" s="21"/>
      <c r="Q102" s="21"/>
      <c r="R102" s="21"/>
      <c r="S102" s="21"/>
      <c r="T102" s="21"/>
      <c r="U102" s="21"/>
      <c r="V102" s="21"/>
      <c r="W102" s="21"/>
      <c r="X102" s="21"/>
      <c r="Y102" s="22"/>
      <c r="Z102" s="23" t="s">
        <v>97</v>
      </c>
      <c r="AA102" s="24"/>
      <c r="AB102" s="24"/>
      <c r="AC102" s="24"/>
      <c r="AD102" s="25"/>
      <c r="AE102" s="23" t="s">
        <v>103</v>
      </c>
      <c r="AF102" s="24"/>
      <c r="AG102" s="24"/>
      <c r="AH102" s="24"/>
      <c r="AI102" s="24"/>
      <c r="AJ102" s="24"/>
      <c r="AK102" s="24"/>
      <c r="AL102" s="24"/>
      <c r="AM102" s="24"/>
      <c r="AN102" s="25"/>
      <c r="AO102" s="26" t="s">
        <v>128</v>
      </c>
      <c r="AP102" s="26"/>
      <c r="AQ102" s="26"/>
      <c r="AR102" s="26"/>
      <c r="AS102" s="26"/>
      <c r="AT102" s="26"/>
      <c r="AU102" s="26"/>
      <c r="AV102" s="26"/>
      <c r="AW102" s="26"/>
      <c r="AX102" s="26"/>
      <c r="AY102" s="26"/>
      <c r="AZ102" s="26"/>
      <c r="BA102" s="26"/>
      <c r="BB102" s="26"/>
      <c r="BC102" s="26"/>
    </row>
    <row r="103" spans="1:65" s="6" customFormat="1" ht="12.75" customHeight="1" x14ac:dyDescent="0.2">
      <c r="A103" s="27">
        <v>4</v>
      </c>
      <c r="B103" s="27"/>
      <c r="C103" s="27"/>
      <c r="D103" s="27"/>
      <c r="E103" s="27"/>
      <c r="F103" s="27"/>
      <c r="G103" s="10" t="s">
        <v>108</v>
      </c>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2"/>
    </row>
    <row r="104" spans="1:65" ht="38.25" customHeight="1" x14ac:dyDescent="0.2">
      <c r="A104" s="16"/>
      <c r="B104" s="16"/>
      <c r="C104" s="16"/>
      <c r="D104" s="16"/>
      <c r="E104" s="16"/>
      <c r="F104" s="16"/>
      <c r="G104" s="17"/>
      <c r="H104" s="18"/>
      <c r="I104" s="18"/>
      <c r="J104" s="18"/>
      <c r="K104" s="18"/>
      <c r="L104" s="19"/>
      <c r="M104" s="20" t="s">
        <v>129</v>
      </c>
      <c r="N104" s="21"/>
      <c r="O104" s="21"/>
      <c r="P104" s="21"/>
      <c r="Q104" s="21"/>
      <c r="R104" s="21"/>
      <c r="S104" s="21"/>
      <c r="T104" s="21"/>
      <c r="U104" s="21"/>
      <c r="V104" s="21"/>
      <c r="W104" s="21"/>
      <c r="X104" s="21"/>
      <c r="Y104" s="22"/>
      <c r="Z104" s="23" t="s">
        <v>130</v>
      </c>
      <c r="AA104" s="24"/>
      <c r="AB104" s="24"/>
      <c r="AC104" s="24"/>
      <c r="AD104" s="25"/>
      <c r="AE104" s="23" t="s">
        <v>103</v>
      </c>
      <c r="AF104" s="24"/>
      <c r="AG104" s="24"/>
      <c r="AH104" s="24"/>
      <c r="AI104" s="24"/>
      <c r="AJ104" s="24"/>
      <c r="AK104" s="24"/>
      <c r="AL104" s="24"/>
      <c r="AM104" s="24"/>
      <c r="AN104" s="25"/>
      <c r="AO104" s="26">
        <v>100</v>
      </c>
      <c r="AP104" s="26"/>
      <c r="AQ104" s="26"/>
      <c r="AR104" s="26"/>
      <c r="AS104" s="26"/>
      <c r="AT104" s="26"/>
      <c r="AU104" s="26"/>
      <c r="AV104" s="26"/>
      <c r="AW104" s="26"/>
      <c r="AX104" s="26"/>
      <c r="AY104" s="26"/>
      <c r="AZ104" s="26"/>
      <c r="BA104" s="26"/>
      <c r="BB104" s="26"/>
      <c r="BC104" s="26"/>
    </row>
    <row r="105" spans="1:65" ht="25.5" customHeight="1" x14ac:dyDescent="0.2">
      <c r="A105" s="16"/>
      <c r="B105" s="16"/>
      <c r="C105" s="16"/>
      <c r="D105" s="16"/>
      <c r="E105" s="16"/>
      <c r="F105" s="16"/>
      <c r="G105" s="17"/>
      <c r="H105" s="18"/>
      <c r="I105" s="18"/>
      <c r="J105" s="18"/>
      <c r="K105" s="18"/>
      <c r="L105" s="19"/>
      <c r="M105" s="20" t="s">
        <v>131</v>
      </c>
      <c r="N105" s="21"/>
      <c r="O105" s="21"/>
      <c r="P105" s="21"/>
      <c r="Q105" s="21"/>
      <c r="R105" s="21"/>
      <c r="S105" s="21"/>
      <c r="T105" s="21"/>
      <c r="U105" s="21"/>
      <c r="V105" s="21"/>
      <c r="W105" s="21"/>
      <c r="X105" s="21"/>
      <c r="Y105" s="22"/>
      <c r="Z105" s="23" t="s">
        <v>130</v>
      </c>
      <c r="AA105" s="24"/>
      <c r="AB105" s="24"/>
      <c r="AC105" s="24"/>
      <c r="AD105" s="25"/>
      <c r="AE105" s="23" t="s">
        <v>103</v>
      </c>
      <c r="AF105" s="24"/>
      <c r="AG105" s="24"/>
      <c r="AH105" s="24"/>
      <c r="AI105" s="24"/>
      <c r="AJ105" s="24"/>
      <c r="AK105" s="24"/>
      <c r="AL105" s="24"/>
      <c r="AM105" s="24"/>
      <c r="AN105" s="25"/>
      <c r="AO105" s="26">
        <v>100</v>
      </c>
      <c r="AP105" s="26"/>
      <c r="AQ105" s="26"/>
      <c r="AR105" s="26"/>
      <c r="AS105" s="26"/>
      <c r="AT105" s="26"/>
      <c r="AU105" s="26"/>
      <c r="AV105" s="26"/>
      <c r="AW105" s="26"/>
      <c r="AX105" s="26"/>
      <c r="AY105" s="26"/>
      <c r="AZ105" s="26"/>
      <c r="BA105" s="26"/>
      <c r="BB105" s="26"/>
      <c r="BC105" s="26"/>
    </row>
    <row r="107" spans="1:65" s="2" customFormat="1" ht="15.75" customHeight="1" x14ac:dyDescent="0.2">
      <c r="A107" s="70" t="s">
        <v>68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row>
    <row r="108" spans="1:65" ht="15" customHeight="1" x14ac:dyDescent="0.2">
      <c r="A108" s="47" t="s">
        <v>141</v>
      </c>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row>
    <row r="110" spans="1:65" ht="39.950000000000003" customHeight="1" x14ac:dyDescent="0.2">
      <c r="A110" s="64" t="s">
        <v>25</v>
      </c>
      <c r="B110" s="65"/>
      <c r="C110" s="65"/>
      <c r="D110" s="62" t="s">
        <v>24</v>
      </c>
      <c r="E110" s="62"/>
      <c r="F110" s="62"/>
      <c r="G110" s="62"/>
      <c r="H110" s="62"/>
      <c r="I110" s="62"/>
      <c r="J110" s="62"/>
      <c r="K110" s="62"/>
      <c r="L110" s="62"/>
      <c r="M110" s="62"/>
      <c r="N110" s="62"/>
      <c r="O110" s="62"/>
      <c r="P110" s="62"/>
      <c r="Q110" s="64" t="s">
        <v>12</v>
      </c>
      <c r="R110" s="65"/>
      <c r="S110" s="65"/>
      <c r="T110" s="66"/>
      <c r="U110" s="62" t="s">
        <v>23</v>
      </c>
      <c r="V110" s="62"/>
      <c r="W110" s="62"/>
      <c r="X110" s="62"/>
      <c r="Y110" s="62"/>
      <c r="Z110" s="62"/>
      <c r="AA110" s="62"/>
      <c r="AB110" s="62"/>
      <c r="AC110" s="62"/>
      <c r="AD110" s="62"/>
      <c r="AE110" s="62"/>
      <c r="AF110" s="62"/>
      <c r="AG110" s="62" t="s">
        <v>35</v>
      </c>
      <c r="AH110" s="62"/>
      <c r="AI110" s="62"/>
      <c r="AJ110" s="62"/>
      <c r="AK110" s="62"/>
      <c r="AL110" s="62"/>
      <c r="AM110" s="62"/>
      <c r="AN110" s="62"/>
      <c r="AO110" s="62"/>
      <c r="AP110" s="62"/>
      <c r="AQ110" s="62"/>
      <c r="AR110" s="62"/>
      <c r="AS110" s="62" t="s">
        <v>36</v>
      </c>
      <c r="AT110" s="62"/>
      <c r="AU110" s="62"/>
      <c r="AV110" s="62"/>
      <c r="AW110" s="62"/>
      <c r="AX110" s="62"/>
      <c r="AY110" s="62"/>
      <c r="AZ110" s="62"/>
      <c r="BA110" s="62"/>
      <c r="BB110" s="62"/>
      <c r="BC110" s="62"/>
      <c r="BD110" s="62"/>
      <c r="BE110" s="62" t="s">
        <v>22</v>
      </c>
      <c r="BF110" s="62"/>
      <c r="BG110" s="62"/>
      <c r="BH110" s="62"/>
      <c r="BI110" s="62"/>
      <c r="BJ110" s="62"/>
      <c r="BK110" s="62"/>
      <c r="BL110" s="62"/>
      <c r="BM110" s="62"/>
    </row>
    <row r="111" spans="1:65" ht="33.950000000000003" customHeight="1" x14ac:dyDescent="0.2">
      <c r="A111" s="67"/>
      <c r="B111" s="68"/>
      <c r="C111" s="68"/>
      <c r="D111" s="62"/>
      <c r="E111" s="62"/>
      <c r="F111" s="62"/>
      <c r="G111" s="62"/>
      <c r="H111" s="62"/>
      <c r="I111" s="62"/>
      <c r="J111" s="62"/>
      <c r="K111" s="62"/>
      <c r="L111" s="62"/>
      <c r="M111" s="62"/>
      <c r="N111" s="62"/>
      <c r="O111" s="62"/>
      <c r="P111" s="62"/>
      <c r="Q111" s="67"/>
      <c r="R111" s="68"/>
      <c r="S111" s="68"/>
      <c r="T111" s="69"/>
      <c r="U111" s="62" t="s">
        <v>18</v>
      </c>
      <c r="V111" s="62"/>
      <c r="W111" s="62"/>
      <c r="X111" s="62"/>
      <c r="Y111" s="62" t="s">
        <v>17</v>
      </c>
      <c r="Z111" s="62"/>
      <c r="AA111" s="62"/>
      <c r="AB111" s="62"/>
      <c r="AC111" s="62" t="s">
        <v>16</v>
      </c>
      <c r="AD111" s="62"/>
      <c r="AE111" s="62"/>
      <c r="AF111" s="62"/>
      <c r="AG111" s="62" t="s">
        <v>18</v>
      </c>
      <c r="AH111" s="62"/>
      <c r="AI111" s="62"/>
      <c r="AJ111" s="62"/>
      <c r="AK111" s="62" t="s">
        <v>17</v>
      </c>
      <c r="AL111" s="62"/>
      <c r="AM111" s="62"/>
      <c r="AN111" s="62"/>
      <c r="AO111" s="62" t="s">
        <v>16</v>
      </c>
      <c r="AP111" s="62"/>
      <c r="AQ111" s="62"/>
      <c r="AR111" s="62"/>
      <c r="AS111" s="62" t="s">
        <v>18</v>
      </c>
      <c r="AT111" s="62"/>
      <c r="AU111" s="62"/>
      <c r="AV111" s="62"/>
      <c r="AW111" s="62" t="s">
        <v>17</v>
      </c>
      <c r="AX111" s="62"/>
      <c r="AY111" s="62"/>
      <c r="AZ111" s="62"/>
      <c r="BA111" s="62" t="s">
        <v>16</v>
      </c>
      <c r="BB111" s="62"/>
      <c r="BC111" s="62"/>
      <c r="BD111" s="62"/>
      <c r="BE111" s="62"/>
      <c r="BF111" s="62"/>
      <c r="BG111" s="62"/>
      <c r="BH111" s="62"/>
      <c r="BI111" s="62"/>
      <c r="BJ111" s="62"/>
      <c r="BK111" s="62"/>
      <c r="BL111" s="62"/>
      <c r="BM111" s="62"/>
    </row>
    <row r="112" spans="1:65" ht="15" customHeight="1" x14ac:dyDescent="0.2">
      <c r="A112" s="59">
        <v>1</v>
      </c>
      <c r="B112" s="60"/>
      <c r="C112" s="60"/>
      <c r="D112" s="62">
        <v>2</v>
      </c>
      <c r="E112" s="62"/>
      <c r="F112" s="62"/>
      <c r="G112" s="62"/>
      <c r="H112" s="62"/>
      <c r="I112" s="62"/>
      <c r="J112" s="62"/>
      <c r="K112" s="62"/>
      <c r="L112" s="62"/>
      <c r="M112" s="62"/>
      <c r="N112" s="62"/>
      <c r="O112" s="62"/>
      <c r="P112" s="62"/>
      <c r="Q112" s="59">
        <v>3</v>
      </c>
      <c r="R112" s="60"/>
      <c r="S112" s="60"/>
      <c r="T112" s="61"/>
      <c r="U112" s="62">
        <v>4</v>
      </c>
      <c r="V112" s="62"/>
      <c r="W112" s="62"/>
      <c r="X112" s="62"/>
      <c r="Y112" s="62">
        <v>5</v>
      </c>
      <c r="Z112" s="62"/>
      <c r="AA112" s="62"/>
      <c r="AB112" s="62"/>
      <c r="AC112" s="62">
        <v>6</v>
      </c>
      <c r="AD112" s="62"/>
      <c r="AE112" s="62"/>
      <c r="AF112" s="62"/>
      <c r="AG112" s="62">
        <v>7</v>
      </c>
      <c r="AH112" s="62"/>
      <c r="AI112" s="62"/>
      <c r="AJ112" s="62"/>
      <c r="AK112" s="62">
        <v>8</v>
      </c>
      <c r="AL112" s="62"/>
      <c r="AM112" s="62"/>
      <c r="AN112" s="62"/>
      <c r="AO112" s="62">
        <v>9</v>
      </c>
      <c r="AP112" s="62"/>
      <c r="AQ112" s="62"/>
      <c r="AR112" s="62"/>
      <c r="AS112" s="62">
        <v>10</v>
      </c>
      <c r="AT112" s="62"/>
      <c r="AU112" s="62"/>
      <c r="AV112" s="62"/>
      <c r="AW112" s="62">
        <v>11</v>
      </c>
      <c r="AX112" s="62"/>
      <c r="AY112" s="62"/>
      <c r="AZ112" s="62"/>
      <c r="BA112" s="62">
        <v>12</v>
      </c>
      <c r="BB112" s="62"/>
      <c r="BC112" s="62"/>
      <c r="BD112" s="62"/>
      <c r="BE112" s="62">
        <v>13</v>
      </c>
      <c r="BF112" s="62"/>
      <c r="BG112" s="62"/>
      <c r="BH112" s="62"/>
      <c r="BI112" s="62"/>
      <c r="BJ112" s="62"/>
      <c r="BK112" s="62"/>
      <c r="BL112" s="62"/>
      <c r="BM112" s="62"/>
    </row>
    <row r="113" spans="1:79" ht="12.75" hidden="1" customHeight="1" x14ac:dyDescent="0.2">
      <c r="A113" s="56" t="s">
        <v>62</v>
      </c>
      <c r="B113" s="57"/>
      <c r="C113" s="57"/>
      <c r="D113" s="48" t="s">
        <v>45</v>
      </c>
      <c r="E113" s="48"/>
      <c r="F113" s="48"/>
      <c r="G113" s="48"/>
      <c r="H113" s="48"/>
      <c r="I113" s="48"/>
      <c r="J113" s="48"/>
      <c r="K113" s="48"/>
      <c r="L113" s="48"/>
      <c r="M113" s="48"/>
      <c r="N113" s="48"/>
      <c r="O113" s="48"/>
      <c r="P113" s="48"/>
      <c r="Q113" s="56" t="s">
        <v>43</v>
      </c>
      <c r="R113" s="57"/>
      <c r="S113" s="57"/>
      <c r="T113" s="58"/>
      <c r="U113" s="26" t="s">
        <v>63</v>
      </c>
      <c r="V113" s="26"/>
      <c r="W113" s="26"/>
      <c r="X113" s="26"/>
      <c r="Y113" s="26" t="s">
        <v>64</v>
      </c>
      <c r="Z113" s="26"/>
      <c r="AA113" s="26"/>
      <c r="AB113" s="26"/>
      <c r="AC113" s="26" t="s">
        <v>49</v>
      </c>
      <c r="AD113" s="26"/>
      <c r="AE113" s="26"/>
      <c r="AF113" s="26"/>
      <c r="AG113" s="26" t="s">
        <v>46</v>
      </c>
      <c r="AH113" s="26"/>
      <c r="AI113" s="26"/>
      <c r="AJ113" s="26"/>
      <c r="AK113" s="26" t="s">
        <v>47</v>
      </c>
      <c r="AL113" s="26"/>
      <c r="AM113" s="26"/>
      <c r="AN113" s="26"/>
      <c r="AO113" s="26" t="s">
        <v>49</v>
      </c>
      <c r="AP113" s="26"/>
      <c r="AQ113" s="26"/>
      <c r="AR113" s="26"/>
      <c r="AS113" s="26" t="s">
        <v>65</v>
      </c>
      <c r="AT113" s="26"/>
      <c r="AU113" s="26"/>
      <c r="AV113" s="26"/>
      <c r="AW113" s="26" t="s">
        <v>66</v>
      </c>
      <c r="AX113" s="26"/>
      <c r="AY113" s="26"/>
      <c r="AZ113" s="26"/>
      <c r="BA113" s="26" t="s">
        <v>49</v>
      </c>
      <c r="BB113" s="26"/>
      <c r="BC113" s="26"/>
      <c r="BD113" s="26"/>
      <c r="BE113" s="48" t="s">
        <v>67</v>
      </c>
      <c r="BF113" s="48"/>
      <c r="BG113" s="48"/>
      <c r="BH113" s="48"/>
      <c r="BI113" s="48"/>
      <c r="BJ113" s="48"/>
      <c r="BK113" s="48"/>
      <c r="BL113" s="48"/>
      <c r="BM113" s="48"/>
      <c r="CA113" s="1" t="s">
        <v>58</v>
      </c>
    </row>
    <row r="114" spans="1:79" s="6" customFormat="1" ht="12.75" customHeight="1" x14ac:dyDescent="0.2">
      <c r="A114" s="28" t="s">
        <v>78</v>
      </c>
      <c r="B114" s="29"/>
      <c r="C114" s="29"/>
      <c r="D114" s="32" t="s">
        <v>80</v>
      </c>
      <c r="E114" s="71"/>
      <c r="F114" s="71"/>
      <c r="G114" s="71"/>
      <c r="H114" s="71"/>
      <c r="I114" s="71"/>
      <c r="J114" s="71"/>
      <c r="K114" s="71"/>
      <c r="L114" s="71"/>
      <c r="M114" s="71"/>
      <c r="N114" s="71"/>
      <c r="O114" s="71"/>
      <c r="P114" s="72"/>
      <c r="Q114" s="28" t="s">
        <v>78</v>
      </c>
      <c r="R114" s="29"/>
      <c r="S114" s="29"/>
      <c r="T114" s="30"/>
      <c r="U114" s="52"/>
      <c r="V114" s="52"/>
      <c r="W114" s="52"/>
      <c r="X114" s="52"/>
      <c r="Y114" s="52"/>
      <c r="Z114" s="52"/>
      <c r="AA114" s="52"/>
      <c r="AB114" s="52"/>
      <c r="AC114" s="52">
        <f>U114+Y114</f>
        <v>0</v>
      </c>
      <c r="AD114" s="52"/>
      <c r="AE114" s="52"/>
      <c r="AF114" s="52"/>
      <c r="AG114" s="52"/>
      <c r="AH114" s="52"/>
      <c r="AI114" s="52"/>
      <c r="AJ114" s="52"/>
      <c r="AK114" s="52"/>
      <c r="AL114" s="52"/>
      <c r="AM114" s="52"/>
      <c r="AN114" s="52"/>
      <c r="AO114" s="52">
        <f>AG114+AK114</f>
        <v>0</v>
      </c>
      <c r="AP114" s="52"/>
      <c r="AQ114" s="52"/>
      <c r="AR114" s="52"/>
      <c r="AS114" s="52"/>
      <c r="AT114" s="52"/>
      <c r="AU114" s="52"/>
      <c r="AV114" s="52"/>
      <c r="AW114" s="52"/>
      <c r="AX114" s="52"/>
      <c r="AY114" s="52"/>
      <c r="AZ114" s="52"/>
      <c r="BA114" s="52">
        <f>AS114+AW114</f>
        <v>0</v>
      </c>
      <c r="BB114" s="52"/>
      <c r="BC114" s="52"/>
      <c r="BD114" s="52"/>
      <c r="BE114" s="63" t="s">
        <v>78</v>
      </c>
      <c r="BF114" s="63"/>
      <c r="BG114" s="63"/>
      <c r="BH114" s="63"/>
      <c r="BI114" s="63"/>
      <c r="BJ114" s="63"/>
      <c r="BK114" s="63"/>
      <c r="BL114" s="63"/>
      <c r="BM114" s="63"/>
      <c r="CA114" s="6" t="s">
        <v>59</v>
      </c>
    </row>
    <row r="115" spans="1:79" x14ac:dyDescent="0.2">
      <c r="A115" s="7"/>
      <c r="B115" s="7"/>
      <c r="C115" s="7"/>
    </row>
    <row r="116" spans="1:79" ht="12.75" customHeight="1" x14ac:dyDescent="0.2">
      <c r="A116" s="78" t="s">
        <v>37</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row>
    <row r="117" spans="1:79" ht="15.75" customHeight="1" x14ac:dyDescent="0.2">
      <c r="A117" s="78" t="s">
        <v>38</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row>
    <row r="118" spans="1:79" ht="15.75" customHeight="1" x14ac:dyDescent="0.2">
      <c r="A118" s="78" t="s">
        <v>39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row>
    <row r="120" spans="1:79" ht="16.5" customHeight="1" x14ac:dyDescent="0.2">
      <c r="A120" s="74" t="s">
        <v>137</v>
      </c>
      <c r="B120" s="74"/>
      <c r="C120" s="74"/>
      <c r="D120" s="74"/>
      <c r="E120" s="74"/>
      <c r="F120" s="74"/>
      <c r="G120" s="74"/>
      <c r="H120" s="74"/>
      <c r="I120" s="74"/>
      <c r="J120" s="74"/>
      <c r="K120" s="74"/>
      <c r="L120" s="74"/>
      <c r="M120" s="74"/>
      <c r="N120" s="74"/>
      <c r="O120" s="74"/>
      <c r="P120" s="74"/>
      <c r="Q120" s="74"/>
      <c r="R120" s="74"/>
      <c r="S120" s="74"/>
      <c r="T120" s="74"/>
      <c r="U120" s="74"/>
      <c r="V120" s="74"/>
      <c r="W120" s="75"/>
      <c r="X120" s="75"/>
      <c r="Y120" s="75"/>
      <c r="Z120" s="75"/>
      <c r="AA120" s="75"/>
      <c r="AB120" s="75"/>
      <c r="AC120" s="75"/>
      <c r="AD120" s="75"/>
      <c r="AE120" s="75"/>
      <c r="AF120" s="75"/>
      <c r="AG120" s="75"/>
      <c r="AH120" s="75"/>
      <c r="AI120" s="75"/>
      <c r="AJ120" s="75"/>
      <c r="AK120" s="75"/>
      <c r="AL120" s="75"/>
      <c r="AM120" s="75"/>
      <c r="AN120" s="8"/>
      <c r="AO120" s="76" t="s">
        <v>138</v>
      </c>
      <c r="AP120" s="76"/>
      <c r="AQ120" s="76"/>
      <c r="AR120" s="76"/>
      <c r="AS120" s="76"/>
      <c r="AT120" s="76"/>
      <c r="AU120" s="76"/>
      <c r="AV120" s="76"/>
      <c r="AW120" s="76"/>
      <c r="AX120" s="76"/>
      <c r="AY120" s="76"/>
      <c r="AZ120" s="76"/>
      <c r="BA120" s="76"/>
      <c r="BB120" s="76"/>
      <c r="BC120" s="76"/>
      <c r="BD120" s="76"/>
      <c r="BE120" s="76"/>
      <c r="BF120" s="76"/>
      <c r="BG120" s="76"/>
    </row>
    <row r="121" spans="1:79" x14ac:dyDescent="0.2">
      <c r="W121" s="80" t="s">
        <v>40</v>
      </c>
      <c r="X121" s="80"/>
      <c r="Y121" s="80"/>
      <c r="Z121" s="80"/>
      <c r="AA121" s="80"/>
      <c r="AB121" s="80"/>
      <c r="AC121" s="80"/>
      <c r="AD121" s="80"/>
      <c r="AE121" s="80"/>
      <c r="AF121" s="80"/>
      <c r="AG121" s="80"/>
      <c r="AH121" s="80"/>
      <c r="AI121" s="80"/>
      <c r="AJ121" s="80"/>
      <c r="AK121" s="80"/>
      <c r="AL121" s="80"/>
      <c r="AM121" s="80"/>
      <c r="AO121" s="80" t="s">
        <v>41</v>
      </c>
      <c r="AP121" s="80"/>
      <c r="AQ121" s="80"/>
      <c r="AR121" s="80"/>
      <c r="AS121" s="80"/>
      <c r="AT121" s="80"/>
      <c r="AU121" s="80"/>
      <c r="AV121" s="80"/>
      <c r="AW121" s="80"/>
      <c r="AX121" s="80"/>
      <c r="AY121" s="80"/>
      <c r="AZ121" s="80"/>
      <c r="BA121" s="80"/>
      <c r="BB121" s="80"/>
      <c r="BC121" s="80"/>
      <c r="BD121" s="80"/>
      <c r="BE121" s="80"/>
      <c r="BF121" s="80"/>
      <c r="BG121" s="80"/>
    </row>
    <row r="122" spans="1:79" ht="15.75" customHeight="1" x14ac:dyDescent="0.2">
      <c r="A122" s="73" t="s">
        <v>26</v>
      </c>
      <c r="B122" s="73"/>
      <c r="C122" s="73"/>
      <c r="D122" s="73"/>
      <c r="E122" s="73"/>
      <c r="F122" s="73"/>
    </row>
    <row r="124" spans="1:79" ht="15.75" customHeight="1" x14ac:dyDescent="0.2">
      <c r="A124" s="74" t="s">
        <v>149</v>
      </c>
      <c r="B124" s="74"/>
      <c r="C124" s="74"/>
      <c r="D124" s="74"/>
      <c r="E124" s="74"/>
      <c r="F124" s="74"/>
      <c r="G124" s="74"/>
      <c r="H124" s="74"/>
      <c r="I124" s="74"/>
      <c r="J124" s="74"/>
      <c r="K124" s="74"/>
      <c r="L124" s="74"/>
      <c r="M124" s="74"/>
      <c r="N124" s="74"/>
      <c r="O124" s="74"/>
      <c r="P124" s="74"/>
      <c r="Q124" s="74"/>
      <c r="R124" s="74"/>
      <c r="S124" s="74"/>
      <c r="T124" s="74"/>
      <c r="U124" s="74"/>
      <c r="V124" s="74"/>
      <c r="W124" s="75"/>
      <c r="X124" s="75"/>
      <c r="Y124" s="75"/>
      <c r="Z124" s="75"/>
      <c r="AA124" s="75"/>
      <c r="AB124" s="75"/>
      <c r="AC124" s="75"/>
      <c r="AD124" s="75"/>
      <c r="AE124" s="75"/>
      <c r="AF124" s="75"/>
      <c r="AG124" s="75"/>
      <c r="AH124" s="75"/>
      <c r="AI124" s="75"/>
      <c r="AJ124" s="75"/>
      <c r="AK124" s="75"/>
      <c r="AL124" s="75"/>
      <c r="AM124" s="75"/>
      <c r="AN124" s="8"/>
      <c r="AO124" s="76" t="s">
        <v>139</v>
      </c>
      <c r="AP124" s="76"/>
      <c r="AQ124" s="76"/>
      <c r="AR124" s="76"/>
      <c r="AS124" s="76"/>
      <c r="AT124" s="76"/>
      <c r="AU124" s="76"/>
      <c r="AV124" s="76"/>
      <c r="AW124" s="76"/>
      <c r="AX124" s="76"/>
      <c r="AY124" s="76"/>
      <c r="AZ124" s="76"/>
      <c r="BA124" s="76"/>
      <c r="BB124" s="76"/>
      <c r="BC124" s="76"/>
      <c r="BD124" s="76"/>
      <c r="BE124" s="76"/>
      <c r="BF124" s="76"/>
      <c r="BG124" s="76"/>
    </row>
    <row r="125" spans="1:79" x14ac:dyDescent="0.2">
      <c r="W125" s="80" t="s">
        <v>40</v>
      </c>
      <c r="X125" s="80"/>
      <c r="Y125" s="80"/>
      <c r="Z125" s="80"/>
      <c r="AA125" s="80"/>
      <c r="AB125" s="80"/>
      <c r="AC125" s="80"/>
      <c r="AD125" s="80"/>
      <c r="AE125" s="80"/>
      <c r="AF125" s="80"/>
      <c r="AG125" s="80"/>
      <c r="AH125" s="80"/>
      <c r="AI125" s="80"/>
      <c r="AJ125" s="80"/>
      <c r="AK125" s="80"/>
      <c r="AL125" s="80"/>
      <c r="AM125" s="80"/>
      <c r="AO125" s="80" t="s">
        <v>41</v>
      </c>
      <c r="AP125" s="80"/>
      <c r="AQ125" s="80"/>
      <c r="AR125" s="80"/>
      <c r="AS125" s="80"/>
      <c r="AT125" s="80"/>
      <c r="AU125" s="80"/>
      <c r="AV125" s="80"/>
      <c r="AW125" s="80"/>
      <c r="AX125" s="80"/>
      <c r="AY125" s="80"/>
      <c r="AZ125" s="80"/>
      <c r="BA125" s="80"/>
      <c r="BB125" s="80"/>
      <c r="BC125" s="80"/>
      <c r="BD125" s="80"/>
      <c r="BE125" s="80"/>
      <c r="BF125" s="80"/>
      <c r="BG125" s="80"/>
    </row>
  </sheetData>
  <mergeCells count="455">
    <mergeCell ref="AO9:BF9"/>
    <mergeCell ref="AO10:BF10"/>
    <mergeCell ref="A13:BL13"/>
    <mergeCell ref="A14:BL14"/>
    <mergeCell ref="A15:B15"/>
    <mergeCell ref="C15:K15"/>
    <mergeCell ref="L15:BL15"/>
    <mergeCell ref="AO2:BL2"/>
    <mergeCell ref="AO3:BL3"/>
    <mergeCell ref="AO4:BF4"/>
    <mergeCell ref="AO6:BF6"/>
    <mergeCell ref="AO7:BF7"/>
    <mergeCell ref="AO8:BF8"/>
    <mergeCell ref="A19:B19"/>
    <mergeCell ref="C19:K19"/>
    <mergeCell ref="L19:AB19"/>
    <mergeCell ref="AC19:BL19"/>
    <mergeCell ref="A20:K20"/>
    <mergeCell ref="L20:AB20"/>
    <mergeCell ref="AC20:BL20"/>
    <mergeCell ref="A16:K16"/>
    <mergeCell ref="L16:BL16"/>
    <mergeCell ref="A17:B17"/>
    <mergeCell ref="C17:K17"/>
    <mergeCell ref="L17:BL17"/>
    <mergeCell ref="A18:K18"/>
    <mergeCell ref="L18:BL18"/>
    <mergeCell ref="S27:BL27"/>
    <mergeCell ref="M27:R27"/>
    <mergeCell ref="G27:L27"/>
    <mergeCell ref="A27:F27"/>
    <mergeCell ref="S28:BL28"/>
    <mergeCell ref="M28:R28"/>
    <mergeCell ref="G28:L28"/>
    <mergeCell ref="A28:F28"/>
    <mergeCell ref="BH21:BL21"/>
    <mergeCell ref="A22:BL22"/>
    <mergeCell ref="A23:BL23"/>
    <mergeCell ref="A24:K24"/>
    <mergeCell ref="L24:BL24"/>
    <mergeCell ref="A25:BL25"/>
    <mergeCell ref="A21:T21"/>
    <mergeCell ref="U21:X21"/>
    <mergeCell ref="Y21:AM21"/>
    <mergeCell ref="AN21:AQ21"/>
    <mergeCell ref="AR21:BC21"/>
    <mergeCell ref="BD21:BG21"/>
    <mergeCell ref="AC37:AJ37"/>
    <mergeCell ref="AC38:AJ38"/>
    <mergeCell ref="AK38:AR38"/>
    <mergeCell ref="AS38:AZ38"/>
    <mergeCell ref="P37:AB37"/>
    <mergeCell ref="A37:C37"/>
    <mergeCell ref="AO121:BG121"/>
    <mergeCell ref="W121:AM121"/>
    <mergeCell ref="AE59:AN59"/>
    <mergeCell ref="BE110:BM111"/>
    <mergeCell ref="AS110:BD110"/>
    <mergeCell ref="AG110:AR110"/>
    <mergeCell ref="AK39:AR39"/>
    <mergeCell ref="AS39:AZ39"/>
    <mergeCell ref="D39:I39"/>
    <mergeCell ref="A55:BL55"/>
    <mergeCell ref="Q51:X51"/>
    <mergeCell ref="AO50:AV50"/>
    <mergeCell ref="A49:P49"/>
    <mergeCell ref="A50:P50"/>
    <mergeCell ref="U113:X113"/>
    <mergeCell ref="BE112:BM112"/>
    <mergeCell ref="BA112:BD112"/>
    <mergeCell ref="AW112:AZ112"/>
    <mergeCell ref="W125:AM125"/>
    <mergeCell ref="AO125:BG125"/>
    <mergeCell ref="AG49:AN49"/>
    <mergeCell ref="Y49:AF49"/>
    <mergeCell ref="Y50:AF50"/>
    <mergeCell ref="A110:C111"/>
    <mergeCell ref="A56:BL56"/>
    <mergeCell ref="AO58:BC58"/>
    <mergeCell ref="AE58:AN58"/>
    <mergeCell ref="Z58:AD58"/>
    <mergeCell ref="M58:Y58"/>
    <mergeCell ref="A58:F58"/>
    <mergeCell ref="M59:Y59"/>
    <mergeCell ref="AO59:BC59"/>
    <mergeCell ref="A59:F59"/>
    <mergeCell ref="A108:BL108"/>
    <mergeCell ref="A60:F60"/>
    <mergeCell ref="M60:Y60"/>
    <mergeCell ref="Z60:AD60"/>
    <mergeCell ref="AE60:AN60"/>
    <mergeCell ref="Z59:AD59"/>
    <mergeCell ref="G58:L58"/>
    <mergeCell ref="A112:C112"/>
    <mergeCell ref="D113:P113"/>
    <mergeCell ref="AS112:AV112"/>
    <mergeCell ref="AO112:AR112"/>
    <mergeCell ref="AK112:AN112"/>
    <mergeCell ref="A122:F122"/>
    <mergeCell ref="A124:V124"/>
    <mergeCell ref="W124:AM124"/>
    <mergeCell ref="AO124:BG124"/>
    <mergeCell ref="M29:R29"/>
    <mergeCell ref="S29:BL29"/>
    <mergeCell ref="A30:F30"/>
    <mergeCell ref="G30:L30"/>
    <mergeCell ref="M30:R30"/>
    <mergeCell ref="S30:BL30"/>
    <mergeCell ref="A116:BL116"/>
    <mergeCell ref="A117:BL117"/>
    <mergeCell ref="A120:V120"/>
    <mergeCell ref="W120:AM120"/>
    <mergeCell ref="AO120:BG120"/>
    <mergeCell ref="A118:BL118"/>
    <mergeCell ref="Y113:AB113"/>
    <mergeCell ref="Q113:T113"/>
    <mergeCell ref="AC113:AF113"/>
    <mergeCell ref="AG113:AJ113"/>
    <mergeCell ref="AK113:AN113"/>
    <mergeCell ref="AO113:AR113"/>
    <mergeCell ref="AG112:AJ112"/>
    <mergeCell ref="AC112:AF112"/>
    <mergeCell ref="A114:C114"/>
    <mergeCell ref="AC114:AF114"/>
    <mergeCell ref="AG114:AJ114"/>
    <mergeCell ref="AK114:AN114"/>
    <mergeCell ref="D114:P114"/>
    <mergeCell ref="U114:X114"/>
    <mergeCell ref="BE114:BM114"/>
    <mergeCell ref="A61:F61"/>
    <mergeCell ref="G61:L61"/>
    <mergeCell ref="AS113:AV113"/>
    <mergeCell ref="AW113:AZ113"/>
    <mergeCell ref="BA113:BD113"/>
    <mergeCell ref="BE113:BM113"/>
    <mergeCell ref="Q110:T111"/>
    <mergeCell ref="A107:BM107"/>
    <mergeCell ref="D110:P111"/>
    <mergeCell ref="BA111:BD111"/>
    <mergeCell ref="AW111:AZ111"/>
    <mergeCell ref="AS111:AV111"/>
    <mergeCell ref="AO111:AR111"/>
    <mergeCell ref="A113:C113"/>
    <mergeCell ref="Y112:AB112"/>
    <mergeCell ref="U112:X112"/>
    <mergeCell ref="D112:P112"/>
    <mergeCell ref="Y114:AB114"/>
    <mergeCell ref="Q114:T114"/>
    <mergeCell ref="A64:F64"/>
    <mergeCell ref="G64:L64"/>
    <mergeCell ref="M64:Y64"/>
    <mergeCell ref="Z64:AD64"/>
    <mergeCell ref="BB1:BL1"/>
    <mergeCell ref="D35:I36"/>
    <mergeCell ref="D37:I37"/>
    <mergeCell ref="D38:I38"/>
    <mergeCell ref="AC35:AJ36"/>
    <mergeCell ref="AK35:AR36"/>
    <mergeCell ref="AS35:AZ36"/>
    <mergeCell ref="AO5:BF5"/>
    <mergeCell ref="AO114:AR114"/>
    <mergeCell ref="AS114:AV114"/>
    <mergeCell ref="AW114:AZ114"/>
    <mergeCell ref="BA114:BD114"/>
    <mergeCell ref="AO60:BC60"/>
    <mergeCell ref="G59:L59"/>
    <mergeCell ref="G60:L60"/>
    <mergeCell ref="Q112:T112"/>
    <mergeCell ref="U110:AF110"/>
    <mergeCell ref="U111:X111"/>
    <mergeCell ref="AK111:AN111"/>
    <mergeCell ref="AG111:AJ111"/>
    <mergeCell ref="AC111:AF111"/>
    <mergeCell ref="Y111:AB111"/>
    <mergeCell ref="A29:F29"/>
    <mergeCell ref="G29:L29"/>
    <mergeCell ref="J37:O37"/>
    <mergeCell ref="J38:O38"/>
    <mergeCell ref="J39:O39"/>
    <mergeCell ref="Y47:AF48"/>
    <mergeCell ref="Q47:X48"/>
    <mergeCell ref="A44:BL44"/>
    <mergeCell ref="A39:C39"/>
    <mergeCell ref="P39:AB39"/>
    <mergeCell ref="A32:BL32"/>
    <mergeCell ref="P35:AB36"/>
    <mergeCell ref="A35:C36"/>
    <mergeCell ref="J35:O36"/>
    <mergeCell ref="A33:AZ33"/>
    <mergeCell ref="AC39:AJ39"/>
    <mergeCell ref="AO47:AV48"/>
    <mergeCell ref="A47:P48"/>
    <mergeCell ref="AG47:AN48"/>
    <mergeCell ref="A45:AV45"/>
    <mergeCell ref="A38:C38"/>
    <mergeCell ref="P38:AB38"/>
    <mergeCell ref="AS37:AZ37"/>
    <mergeCell ref="AK37:AR3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2:P52"/>
    <mergeCell ref="Q52:X52"/>
    <mergeCell ref="Y52:AF52"/>
    <mergeCell ref="AG52:AN52"/>
    <mergeCell ref="AO52:AV52"/>
    <mergeCell ref="AS42:AZ42"/>
    <mergeCell ref="A42:C42"/>
    <mergeCell ref="D42:I42"/>
    <mergeCell ref="J42:O42"/>
    <mergeCell ref="P42:AB42"/>
    <mergeCell ref="AC42:AJ42"/>
    <mergeCell ref="AK42:AR42"/>
    <mergeCell ref="AO51:AV51"/>
    <mergeCell ref="A51:P51"/>
    <mergeCell ref="Y51:AF51"/>
    <mergeCell ref="AG51:AN51"/>
    <mergeCell ref="AG50:AN50"/>
    <mergeCell ref="Q49:X49"/>
    <mergeCell ref="Q50:X50"/>
    <mergeCell ref="AO49:AV49"/>
    <mergeCell ref="AE64:AN64"/>
    <mergeCell ref="AO64:BC64"/>
    <mergeCell ref="A63:F63"/>
    <mergeCell ref="A62:F62"/>
    <mergeCell ref="G62:L62"/>
    <mergeCell ref="M62:BC62"/>
    <mergeCell ref="A66:F66"/>
    <mergeCell ref="G66:L66"/>
    <mergeCell ref="M66:Y66"/>
    <mergeCell ref="Z66:AD66"/>
    <mergeCell ref="AE66:AN66"/>
    <mergeCell ref="AO66:BC66"/>
    <mergeCell ref="A65:F65"/>
    <mergeCell ref="G65:L65"/>
    <mergeCell ref="M65:Y65"/>
    <mergeCell ref="Z65:AD65"/>
    <mergeCell ref="AE65:AN65"/>
    <mergeCell ref="AO65:BC65"/>
    <mergeCell ref="A69:F69"/>
    <mergeCell ref="G69:L69"/>
    <mergeCell ref="M69:Y69"/>
    <mergeCell ref="Z69:AD69"/>
    <mergeCell ref="AE69:AN69"/>
    <mergeCell ref="AO69:BC69"/>
    <mergeCell ref="A68:F68"/>
    <mergeCell ref="A67:F67"/>
    <mergeCell ref="G67:L67"/>
    <mergeCell ref="M67:Y67"/>
    <mergeCell ref="Z67:AD67"/>
    <mergeCell ref="AE67:AN67"/>
    <mergeCell ref="AO67:BC67"/>
    <mergeCell ref="A71:F71"/>
    <mergeCell ref="G71:L71"/>
    <mergeCell ref="M71:Y71"/>
    <mergeCell ref="Z71:AD71"/>
    <mergeCell ref="AE71:AN71"/>
    <mergeCell ref="AO71:BC71"/>
    <mergeCell ref="A70:F70"/>
    <mergeCell ref="G70:L70"/>
    <mergeCell ref="M70:Y70"/>
    <mergeCell ref="Z70:AD70"/>
    <mergeCell ref="AE70:AN70"/>
    <mergeCell ref="AO70:BC70"/>
    <mergeCell ref="A73:F73"/>
    <mergeCell ref="G73:L73"/>
    <mergeCell ref="M73:Y73"/>
    <mergeCell ref="Z73:AD73"/>
    <mergeCell ref="AE73:AN73"/>
    <mergeCell ref="AO73:BC73"/>
    <mergeCell ref="A72:F72"/>
    <mergeCell ref="G72:L72"/>
    <mergeCell ref="M72:Y72"/>
    <mergeCell ref="Z72:AD72"/>
    <mergeCell ref="AE72:AN72"/>
    <mergeCell ref="AO72:BC72"/>
    <mergeCell ref="A75:F75"/>
    <mergeCell ref="G75:L75"/>
    <mergeCell ref="M75:Y75"/>
    <mergeCell ref="Z75:AD75"/>
    <mergeCell ref="AE75:AN75"/>
    <mergeCell ref="AO75:BC75"/>
    <mergeCell ref="A74:F74"/>
    <mergeCell ref="G74:L74"/>
    <mergeCell ref="M74:Y74"/>
    <mergeCell ref="Z74:AD74"/>
    <mergeCell ref="AE74:AN74"/>
    <mergeCell ref="AO74:BC74"/>
    <mergeCell ref="A78:F78"/>
    <mergeCell ref="G78:L78"/>
    <mergeCell ref="M78:Y78"/>
    <mergeCell ref="Z78:AD78"/>
    <mergeCell ref="AE78:AN78"/>
    <mergeCell ref="AO78:BC78"/>
    <mergeCell ref="A77:F77"/>
    <mergeCell ref="A76:F76"/>
    <mergeCell ref="G76:L76"/>
    <mergeCell ref="M76:Y76"/>
    <mergeCell ref="Z76:AD76"/>
    <mergeCell ref="AE76:AN76"/>
    <mergeCell ref="AO76:BC76"/>
    <mergeCell ref="A81:F81"/>
    <mergeCell ref="A80:F80"/>
    <mergeCell ref="G80:L80"/>
    <mergeCell ref="M80:Y80"/>
    <mergeCell ref="Z80:AD80"/>
    <mergeCell ref="AE80:AN80"/>
    <mergeCell ref="AO80:BC80"/>
    <mergeCell ref="A79:F79"/>
    <mergeCell ref="G79:L79"/>
    <mergeCell ref="M79:Y79"/>
    <mergeCell ref="Z79:AD79"/>
    <mergeCell ref="AE79:AN79"/>
    <mergeCell ref="AO79:BC79"/>
    <mergeCell ref="A83:F83"/>
    <mergeCell ref="G83:L83"/>
    <mergeCell ref="M83:Y83"/>
    <mergeCell ref="Z83:AD83"/>
    <mergeCell ref="AE83:AN83"/>
    <mergeCell ref="AO83:BC83"/>
    <mergeCell ref="A82:F82"/>
    <mergeCell ref="G82:L82"/>
    <mergeCell ref="M82:Y82"/>
    <mergeCell ref="Z82:AD82"/>
    <mergeCell ref="AE82:AN82"/>
    <mergeCell ref="AO82:BC82"/>
    <mergeCell ref="A86:F86"/>
    <mergeCell ref="G86:L86"/>
    <mergeCell ref="M86:Y86"/>
    <mergeCell ref="Z86:AD86"/>
    <mergeCell ref="AE86:AN86"/>
    <mergeCell ref="AO86:BC86"/>
    <mergeCell ref="A85:F85"/>
    <mergeCell ref="A84:F84"/>
    <mergeCell ref="G84:L84"/>
    <mergeCell ref="A88:F88"/>
    <mergeCell ref="G88:L88"/>
    <mergeCell ref="M88:Y88"/>
    <mergeCell ref="Z88:AD88"/>
    <mergeCell ref="AE88:AN88"/>
    <mergeCell ref="AO88:BC88"/>
    <mergeCell ref="A87:F87"/>
    <mergeCell ref="G87:L87"/>
    <mergeCell ref="M87:Y87"/>
    <mergeCell ref="Z87:AD87"/>
    <mergeCell ref="AE87:AN87"/>
    <mergeCell ref="AO87:BC87"/>
    <mergeCell ref="A91:F91"/>
    <mergeCell ref="A90:F90"/>
    <mergeCell ref="G90:L90"/>
    <mergeCell ref="M90:Y90"/>
    <mergeCell ref="Z90:AD90"/>
    <mergeCell ref="AE90:AN90"/>
    <mergeCell ref="AO90:BC90"/>
    <mergeCell ref="A89:F89"/>
    <mergeCell ref="G89:L89"/>
    <mergeCell ref="M89:Y89"/>
    <mergeCell ref="Z89:AD89"/>
    <mergeCell ref="AE89:AN89"/>
    <mergeCell ref="AO89:BC89"/>
    <mergeCell ref="A93:F93"/>
    <mergeCell ref="G93:L93"/>
    <mergeCell ref="M93:Y93"/>
    <mergeCell ref="Z93:AD93"/>
    <mergeCell ref="AE93:AN93"/>
    <mergeCell ref="AO93:BC93"/>
    <mergeCell ref="A92:F92"/>
    <mergeCell ref="G92:L92"/>
    <mergeCell ref="M92:Y92"/>
    <mergeCell ref="Z92:AD92"/>
    <mergeCell ref="AE92:AN92"/>
    <mergeCell ref="AO92:BC92"/>
    <mergeCell ref="A95:F95"/>
    <mergeCell ref="G95:L95"/>
    <mergeCell ref="M95:Y95"/>
    <mergeCell ref="Z95:AD95"/>
    <mergeCell ref="AE95:AN95"/>
    <mergeCell ref="AO95:BC95"/>
    <mergeCell ref="A94:F94"/>
    <mergeCell ref="G94:L94"/>
    <mergeCell ref="M94:Y94"/>
    <mergeCell ref="Z94:AD94"/>
    <mergeCell ref="AE94:AN94"/>
    <mergeCell ref="AO94:BC94"/>
    <mergeCell ref="A98:F98"/>
    <mergeCell ref="A97:F97"/>
    <mergeCell ref="G97:L97"/>
    <mergeCell ref="M97:Y97"/>
    <mergeCell ref="Z97:AD97"/>
    <mergeCell ref="AE97:AN97"/>
    <mergeCell ref="AO97:BC97"/>
    <mergeCell ref="A96:F96"/>
    <mergeCell ref="G96:L96"/>
    <mergeCell ref="M96:Y96"/>
    <mergeCell ref="Z96:AD96"/>
    <mergeCell ref="AE96:AN96"/>
    <mergeCell ref="AO96:BC96"/>
    <mergeCell ref="G98:BC98"/>
    <mergeCell ref="G103:BC103"/>
    <mergeCell ref="A100:F100"/>
    <mergeCell ref="G100:L100"/>
    <mergeCell ref="M100:Y100"/>
    <mergeCell ref="Z100:AD100"/>
    <mergeCell ref="AE100:AN100"/>
    <mergeCell ref="AO100:BC100"/>
    <mergeCell ref="A99:F99"/>
    <mergeCell ref="G99:L99"/>
    <mergeCell ref="M99:Y99"/>
    <mergeCell ref="Z99:AD99"/>
    <mergeCell ref="AE99:AN99"/>
    <mergeCell ref="AO99:BC99"/>
    <mergeCell ref="Z102:AD102"/>
    <mergeCell ref="AE102:AN102"/>
    <mergeCell ref="AO102:BC102"/>
    <mergeCell ref="A101:F101"/>
    <mergeCell ref="G101:L101"/>
    <mergeCell ref="M101:Y101"/>
    <mergeCell ref="Z101:AD101"/>
    <mergeCell ref="AE101:AN101"/>
    <mergeCell ref="AO101:BC101"/>
    <mergeCell ref="M61:BC61"/>
    <mergeCell ref="G63:BC63"/>
    <mergeCell ref="G68:BC68"/>
    <mergeCell ref="G77:BC77"/>
    <mergeCell ref="G81:BC81"/>
    <mergeCell ref="M84:BC84"/>
    <mergeCell ref="G85:BC85"/>
    <mergeCell ref="G91:BC91"/>
    <mergeCell ref="A105:F105"/>
    <mergeCell ref="G105:L105"/>
    <mergeCell ref="M105:Y105"/>
    <mergeCell ref="Z105:AD105"/>
    <mergeCell ref="AE105:AN105"/>
    <mergeCell ref="AO105:BC105"/>
    <mergeCell ref="A104:F104"/>
    <mergeCell ref="G104:L104"/>
    <mergeCell ref="M104:Y104"/>
    <mergeCell ref="Z104:AD104"/>
    <mergeCell ref="AE104:AN104"/>
    <mergeCell ref="AO104:BC104"/>
    <mergeCell ref="A103:F103"/>
    <mergeCell ref="A102:F102"/>
    <mergeCell ref="G102:L102"/>
    <mergeCell ref="M102:Y102"/>
  </mergeCells>
  <phoneticPr fontId="6" type="noConversion"/>
  <conditionalFormatting sqref="G61:L62 G65:L67 G70:L76 G79:L80 G83:L84 G87:L90 G93:L97 G105:L105 G100:L102">
    <cfRule type="cellIs" dxfId="1" priority="1" stopIfTrue="1" operator="equal">
      <formula>$G60</formula>
    </cfRule>
  </conditionalFormatting>
  <conditionalFormatting sqref="G104:L104 G99:L99 G92:L92 G86:L86 G82:L82 G78:L78 G69:L69 G64:L64">
    <cfRule type="cellIs" dxfId="0" priority="3" stopIfTrue="1" operator="equal">
      <formula>#REF!</formula>
    </cfRule>
  </conditionalFormatting>
  <pageMargins left="0.32" right="0.33" top="0.39370078740157499" bottom="0.39370078740157499"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КПК0314060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Тетяна Петрівна</cp:lastModifiedBy>
  <cp:lastPrinted>2017-02-15T06:44:14Z</cp:lastPrinted>
  <dcterms:created xsi:type="dcterms:W3CDTF">2016-08-15T09:54:21Z</dcterms:created>
  <dcterms:modified xsi:type="dcterms:W3CDTF">2017-10-19T08:32:04Z</dcterms:modified>
</cp:coreProperties>
</file>